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ov3665qo\Desktop\"/>
    </mc:Choice>
  </mc:AlternateContent>
  <xr:revisionPtr revIDLastSave="0" documentId="8_{1E0842AF-264B-4454-BD7B-D11A54F806EE}" xr6:coauthVersionLast="47" xr6:coauthVersionMax="47" xr10:uidLastSave="{00000000-0000-0000-0000-000000000000}"/>
  <bookViews>
    <workbookView xWindow="830" yWindow="-110" windowWidth="18480" windowHeight="11020" xr2:uid="{00000000-000D-0000-FFFF-FFFF00000000}"/>
  </bookViews>
  <sheets>
    <sheet name="Worksheet" sheetId="1" r:id="rId1"/>
    <sheet name="Instructions" sheetId="4" r:id="rId2"/>
    <sheet name="Guidelines" sheetId="5" r:id="rId3"/>
  </sheets>
  <definedNames>
    <definedName name="_xlnm.Print_Area" localSheetId="0">Worksheet!$A:$W</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2" i="1" l="1"/>
  <c r="V93" i="1"/>
  <c r="V94" i="1"/>
  <c r="V95" i="1"/>
  <c r="V91" i="1"/>
  <c r="V82" i="1"/>
  <c r="V83" i="1"/>
  <c r="V84" i="1"/>
  <c r="V85" i="1"/>
  <c r="V81" i="1"/>
  <c r="V64" i="1"/>
  <c r="V65" i="1"/>
  <c r="V66" i="1"/>
  <c r="V67" i="1"/>
  <c r="V63" i="1"/>
  <c r="V68" i="1"/>
  <c r="V110" i="1"/>
  <c r="V111" i="1"/>
  <c r="V112" i="1"/>
  <c r="V113" i="1"/>
  <c r="V109" i="1"/>
  <c r="V101" i="1"/>
  <c r="V102" i="1"/>
  <c r="V103" i="1"/>
  <c r="V104" i="1"/>
  <c r="V100" i="1"/>
  <c r="P114" i="1"/>
  <c r="P105" i="1"/>
  <c r="V73" i="1"/>
  <c r="V74" i="1"/>
  <c r="V75" i="1"/>
  <c r="V76" i="1"/>
  <c r="V72" i="1"/>
  <c r="V55" i="1"/>
  <c r="V56" i="1"/>
  <c r="V57" i="1"/>
  <c r="V58" i="1"/>
  <c r="V54" i="1"/>
  <c r="V59" i="1"/>
  <c r="V46" i="1"/>
  <c r="V47" i="1"/>
  <c r="V48" i="1"/>
  <c r="V49" i="1"/>
  <c r="V45" i="1"/>
  <c r="V36" i="1"/>
  <c r="V37" i="1"/>
  <c r="V38" i="1"/>
  <c r="V39" i="1"/>
  <c r="V35" i="1"/>
  <c r="V27" i="1"/>
  <c r="V28" i="1"/>
  <c r="V29" i="1"/>
  <c r="V30" i="1"/>
  <c r="V26" i="1"/>
  <c r="P59" i="1"/>
  <c r="P77" i="1"/>
  <c r="P86" i="1"/>
  <c r="P96" i="1"/>
  <c r="V114" i="1"/>
  <c r="V105" i="1"/>
  <c r="V96" i="1"/>
  <c r="V86" i="1"/>
  <c r="V77" i="1"/>
  <c r="V50" i="1"/>
  <c r="V40" i="1"/>
  <c r="V31" i="1"/>
  <c r="V116" i="1"/>
</calcChain>
</file>

<file path=xl/sharedStrings.xml><?xml version="1.0" encoding="utf-8"?>
<sst xmlns="http://schemas.openxmlformats.org/spreadsheetml/2006/main" count="262" uniqueCount="164">
  <si>
    <t>Director / Vice President Use Only</t>
  </si>
  <si>
    <t xml:space="preserve"> MSUAASF INITIAL HIRE </t>
  </si>
  <si>
    <t xml:space="preserve">     PRF Number</t>
  </si>
  <si>
    <t xml:space="preserve">     Position Number</t>
  </si>
  <si>
    <t xml:space="preserve"> CREDITABLE EXPERIENCE WORKSHEET</t>
  </si>
  <si>
    <t xml:space="preserve">     Appt Status</t>
  </si>
  <si>
    <t xml:space="preserve">     Human Resources</t>
  </si>
  <si>
    <t>Name of Candidate:</t>
  </si>
  <si>
    <t>Date:</t>
  </si>
  <si>
    <t>Department/Position:</t>
  </si>
  <si>
    <t>Range:</t>
  </si>
  <si>
    <t>A.  Degree/Professional Certification/Equivalency Requirement:</t>
  </si>
  <si>
    <t>Degree:</t>
  </si>
  <si>
    <t>Educational Institution:</t>
  </si>
  <si>
    <t>Field of Study:</t>
  </si>
  <si>
    <t>OR</t>
  </si>
  <si>
    <t>Professional Certification:</t>
  </si>
  <si>
    <t>Granting Authority:</t>
  </si>
  <si>
    <t>Equivalent Combination of Education and Experience</t>
  </si>
  <si>
    <t>Education Information:</t>
  </si>
  <si>
    <t>Experience Information:</t>
  </si>
  <si>
    <t>B.  Creditable Experience Determination</t>
  </si>
  <si>
    <r>
      <t xml:space="preserve">Type 1. </t>
    </r>
    <r>
      <rPr>
        <sz val="9"/>
        <rFont val="Arial"/>
        <family val="2"/>
      </rPr>
      <t xml:space="preserve"> Professional-level teaching &amp; administrative experience within all MnSCU Colleges</t>
    </r>
  </si>
  <si>
    <t>From (mm/dd/yy)</t>
  </si>
  <si>
    <t>To (mm/dd/yy)</t>
  </si>
  <si>
    <t>Position &amp; Rank</t>
  </si>
  <si>
    <t>Institution</t>
  </si>
  <si>
    <t xml:space="preserve">FTE Determination </t>
  </si>
  <si>
    <t>Applicable Years</t>
  </si>
  <si>
    <t>Creditable Years</t>
  </si>
  <si>
    <t>Total:</t>
  </si>
  <si>
    <r>
      <t xml:space="preserve">Type 2. </t>
    </r>
    <r>
      <rPr>
        <sz val="9"/>
        <rFont val="Arial"/>
        <family val="2"/>
      </rPr>
      <t>Professional-level teaching &amp; administrative experience within all MnSCU Universities</t>
    </r>
  </si>
  <si>
    <t>Position</t>
  </si>
  <si>
    <r>
      <t xml:space="preserve">Type 3. </t>
    </r>
    <r>
      <rPr>
        <sz val="9"/>
        <rFont val="Arial"/>
        <family val="2"/>
      </rPr>
      <t>Professional-level teaching &amp; administrative experience within higher education, 2 year colleges outside of MnSCU</t>
    </r>
  </si>
  <si>
    <t xml:space="preserve"> Total:</t>
  </si>
  <si>
    <r>
      <t xml:space="preserve">Type 4. </t>
    </r>
    <r>
      <rPr>
        <sz val="9"/>
        <rFont val="Arial"/>
        <family val="2"/>
      </rPr>
      <t xml:space="preserve"> Professional-level teaching &amp; administrative experience within higher education, 4 year universities outside of MnSCU</t>
    </r>
  </si>
  <si>
    <t>Type 5. Discretionary</t>
  </si>
  <si>
    <t xml:space="preserve">5.1  Professional-level teaching &amp; administrative experience in K-12 (e.g., teacher, librarian, principal, superintendent, etc.) </t>
  </si>
  <si>
    <t>Agency</t>
  </si>
  <si>
    <t>5.2  Professional level experience outside education ONLY if work experience is directly related to the MSUAASF position upon hire</t>
  </si>
  <si>
    <t>5.3  Clerical/Technical/Paraprofessional Experience within/or outside MnSCU institutions ONLY if the work experience is directly related to the MSUAASF position upon hire</t>
  </si>
  <si>
    <t>5.4  Graduate/teaching assistantships Experience within/or outside MnSCU institutions ONLY if the work experience is directly related to the MSUAASF position upon hire</t>
  </si>
  <si>
    <t xml:space="preserve">5.5  Volunteer Experience: Professional-level experience ONLY if a) the work experience is directly related to the MSUAASF position upon hire and b) if percent time is listed and c) volunteer work does not overlap with other experience credited 
</t>
  </si>
  <si>
    <t>5.6  Minnesota Statute 192.261 requires recognition of years of military service which resulted from conscription (drafted) and which interrupted service in the Minnesota State Colleges and Universities system</t>
  </si>
  <si>
    <t>Total of all Creditable Experience:</t>
  </si>
  <si>
    <t>Creditable Years in Equal or Higher MSUAASF, MnSCU Program Director, MnSCU Program Supervisor and/or MnSCU Administrator Ranges:</t>
  </si>
  <si>
    <t>C.  Step Placement Determination</t>
  </si>
  <si>
    <t xml:space="preserve"> Target Step Based on Creditable Years:</t>
  </si>
  <si>
    <t>Minimum Step Based on Creditable Years:</t>
  </si>
  <si>
    <t xml:space="preserve">NOTE:  a) at or below target  (May not be more than two steps lower than target)                                                                                   </t>
  </si>
  <si>
    <t xml:space="preserve">  b) above target up to and including step 10 (university must retain market justification) or</t>
  </si>
  <si>
    <t xml:space="preserve">  c) above target over step 10 (university must receive prior approval from MnSCU OOC)</t>
  </si>
  <si>
    <t>D.  Approvals</t>
  </si>
  <si>
    <t>I attest that all statements and representations set forth above are true and accurate. Inaccurate statements or misrepresentations concerning my work experience may lead the University to take one or more of the following actions: withdrawal of an offer of employment; modification of starting salary; and in the event that I become an employee, disciplinary action up to and including discharge.</t>
  </si>
  <si>
    <t>Candidate Name</t>
  </si>
  <si>
    <t>Signature</t>
  </si>
  <si>
    <t>Date</t>
  </si>
  <si>
    <t>Evaluator 1, (Supervisor or VP)</t>
  </si>
  <si>
    <t>Evaluator 2, (HR Director/Designee)</t>
  </si>
  <si>
    <r>
      <t xml:space="preserve">This Form and all Attached Documentation Must be Retained in Human Resources. </t>
    </r>
    <r>
      <rPr>
        <sz val="6"/>
        <rFont val="Arial"/>
        <family val="2"/>
      </rPr>
      <t xml:space="preserve"> Last Rev. 11/08</t>
    </r>
  </si>
  <si>
    <t>mary.nadeau@so.mnscu.edu0.</t>
  </si>
  <si>
    <t>651-201-1880</t>
  </si>
  <si>
    <t>Labor Relations Analyst</t>
  </si>
  <si>
    <t>Mary Nadeau</t>
  </si>
  <si>
    <t xml:space="preserve">System Office Contact: </t>
  </si>
  <si>
    <t>MSUAASF Article 12</t>
  </si>
  <si>
    <t xml:space="preserve">Contracts and Plans: </t>
  </si>
  <si>
    <t>MSUAASF Sample "Above-the-Midpoint" Request</t>
  </si>
  <si>
    <t>MSUAASF Salary Corridor Grids</t>
  </si>
  <si>
    <t xml:space="preserve">                           </t>
  </si>
  <si>
    <t xml:space="preserve">MSUAASF Creditable Work Experience: Guidelines </t>
  </si>
  <si>
    <t>Other References:</t>
  </si>
  <si>
    <t xml:space="preserve">MSUAASF Creditable Work Experience: Worksheet </t>
  </si>
  <si>
    <t xml:space="preserve">Form: </t>
  </si>
  <si>
    <r>
      <t>·</t>
    </r>
    <r>
      <rPr>
        <sz val="11"/>
        <color theme="1"/>
        <rFont val="Times New Roman"/>
        <family val="1"/>
      </rPr>
      <t>   </t>
    </r>
    <r>
      <rPr>
        <sz val="10"/>
        <rFont val="Arial"/>
      </rPr>
      <t>Short narrative as to the underlying reasons and support for the request</t>
    </r>
  </si>
  <si>
    <r>
      <t>·</t>
    </r>
    <r>
      <rPr>
        <sz val="11"/>
        <color theme="1"/>
        <rFont val="Times New Roman"/>
        <family val="1"/>
      </rPr>
      <t>   </t>
    </r>
    <r>
      <rPr>
        <sz val="10"/>
        <rFont val="Arial"/>
      </rPr>
      <t>Comparable CUPA-HR Salary Survey Data from the table entitled, "Unweighted
      Salary Percentiles-Master's Institutions"</t>
    </r>
  </si>
  <si>
    <r>
      <t>·</t>
    </r>
    <r>
      <rPr>
        <sz val="11"/>
        <color theme="1"/>
        <rFont val="Times New Roman"/>
        <family val="1"/>
      </rPr>
      <t xml:space="preserve">   </t>
    </r>
    <r>
      <rPr>
        <sz val="10"/>
        <rFont val="Arial"/>
      </rPr>
      <t>Applicable Campus Organization Chart, showing the position at issue</t>
    </r>
  </si>
  <si>
    <r>
      <t>·</t>
    </r>
    <r>
      <rPr>
        <sz val="11"/>
        <color theme="1"/>
        <rFont val="Times New Roman"/>
        <family val="1"/>
      </rPr>
      <t xml:space="preserve">   </t>
    </r>
    <r>
      <rPr>
        <sz val="10"/>
        <rFont val="Arial"/>
      </rPr>
      <t>Candidate's Resume</t>
    </r>
  </si>
  <si>
    <r>
      <t>·</t>
    </r>
    <r>
      <rPr>
        <sz val="11"/>
        <color theme="1"/>
        <rFont val="Times New Roman"/>
        <family val="1"/>
      </rPr>
      <t xml:space="preserve">   </t>
    </r>
    <r>
      <rPr>
        <sz val="10"/>
        <rFont val="Arial"/>
      </rPr>
      <t>Completed Creditable Work Experience Worksheet including indication of
      Target Step</t>
    </r>
  </si>
  <si>
    <r>
      <t xml:space="preserve">·   </t>
    </r>
    <r>
      <rPr>
        <sz val="10"/>
        <rFont val="Arial"/>
      </rPr>
      <t>ASF Position Description (NOT simply the job posting)</t>
    </r>
  </si>
  <si>
    <r>
      <rPr>
        <b/>
        <sz val="11"/>
        <color theme="1"/>
        <rFont val="Calibri"/>
        <family val="2"/>
        <scheme val="minor"/>
      </rPr>
      <t xml:space="preserve">3. Above the Midpoint. </t>
    </r>
    <r>
      <rPr>
        <sz val="10"/>
        <rFont val="Arial"/>
      </rPr>
      <t>Upon</t>
    </r>
    <r>
      <rPr>
        <b/>
        <sz val="11"/>
        <color theme="1"/>
        <rFont val="Calibri"/>
        <family val="2"/>
        <scheme val="minor"/>
      </rPr>
      <t xml:space="preserve"> initial hire</t>
    </r>
    <r>
      <rPr>
        <sz val="10"/>
        <rFont val="Arial"/>
      </rPr>
      <t xml:space="preserve"> and </t>
    </r>
    <r>
      <rPr>
        <b/>
        <sz val="11"/>
        <color theme="1"/>
        <rFont val="Calibri"/>
        <family val="2"/>
        <scheme val="minor"/>
      </rPr>
      <t>rehire after a break in service</t>
    </r>
    <r>
      <rPr>
        <sz val="10"/>
        <rFont val="Arial"/>
      </rPr>
      <t xml:space="preserve">, if the university wishes to offer the new MSUAASF employee a salary above the midpoint of the salary range, </t>
    </r>
    <r>
      <rPr>
        <u/>
        <sz val="11"/>
        <color theme="1"/>
        <rFont val="Calibri"/>
        <family val="2"/>
        <scheme val="minor"/>
      </rPr>
      <t>including circumstances where the Target Step is above the midpoint</t>
    </r>
    <r>
      <rPr>
        <sz val="10"/>
        <rFont val="Arial"/>
      </rPr>
      <t xml:space="preserve">, supporting documentation of the market and other factors </t>
    </r>
    <r>
      <rPr>
        <b/>
        <sz val="11"/>
        <color theme="1"/>
        <rFont val="Calibri"/>
        <family val="2"/>
        <scheme val="minor"/>
      </rPr>
      <t xml:space="preserve">must </t>
    </r>
    <r>
      <rPr>
        <sz val="10"/>
        <rFont val="Arial"/>
      </rPr>
      <t>be submitted to the System Office for approval. Required, supporting documentation includes:</t>
    </r>
  </si>
  <si>
    <r>
      <t>2. Above the Target Step</t>
    </r>
    <r>
      <rPr>
        <sz val="10"/>
        <rFont val="Arial"/>
      </rPr>
      <t xml:space="preserve">. If a salary higher than the Target Step is needed to secure the new ASF employee, or an ASF employee re-hired after a break in service, the university may at its discretion offer a higher salary up to the midpoint of the range. These offers of a salary above the Target Step, but at or below the midpoint of the range, </t>
    </r>
    <r>
      <rPr>
        <b/>
        <sz val="11"/>
        <color theme="1"/>
        <rFont val="Calibri"/>
        <family val="2"/>
        <scheme val="minor"/>
      </rPr>
      <t>must</t>
    </r>
    <r>
      <rPr>
        <sz val="10"/>
        <rFont val="Arial"/>
      </rPr>
      <t xml:space="preserve"> take into consideration internal equity, market factors, and any other recruitment or unique circumstances related to the search and job offer. It is expected that the university will document these issues and retain this information in the employee’s personnel file. Market factors will ordinarily be documented through comparison to CUPA-HR salary survey data. </t>
    </r>
  </si>
  <si>
    <r>
      <t>1. Within the Salary Corridor</t>
    </r>
    <r>
      <rPr>
        <sz val="10"/>
        <rFont val="Arial"/>
      </rPr>
      <t xml:space="preserve">. Actual salary determination within the corridor for each new MSUAASF employee is at the university’s discretion. Initial salary step placement may be at the Target Step or down to two steps lower than the target. </t>
    </r>
  </si>
  <si>
    <r>
      <t xml:space="preserve">Final Salary Determination. </t>
    </r>
    <r>
      <rPr>
        <sz val="10"/>
        <rFont val="Arial"/>
      </rPr>
      <t>The overlying principle of compensation for ASF employees is consistency in equity and experience. However, some administrative discretion is built into the process. The campus may desire to place an ASF</t>
    </r>
    <r>
      <rPr>
        <b/>
        <sz val="11"/>
        <color theme="1"/>
        <rFont val="Calibri"/>
        <family val="2"/>
        <scheme val="minor"/>
      </rPr>
      <t xml:space="preserve"> </t>
    </r>
    <r>
      <rPr>
        <sz val="10"/>
        <rFont val="Arial"/>
      </rPr>
      <t xml:space="preserve">salary 1) within the salary corridor, 2) above the Target Step, or 3) above the midpoint of the salary range; each of which has different levels of discretion.  </t>
    </r>
  </si>
  <si>
    <t>The TOTAL number of years of creditable work experience, rounded down to the nearest whole number, is placed on the vertical axis of the salary grid for the appropriate range. If any, the number of years previously spent in an equal or higher MSUAASF or a MnSCU Academic Professional, Academic Supervisor or Administrator position, also rounded down to the nearest whole number, is placed on the horizontal axis of the salary grid for the appropriate range. The new employee’s salary corridor is located within the salary grid at the intersection of the employee’s placement on the vertical and horizontal axes.</t>
  </si>
  <si>
    <t>MSUAASF Salary Corridor Grid for Ranges A-E</t>
  </si>
  <si>
    <r>
      <t>Salary Corridor Grid; Identifying the Target Step.</t>
    </r>
    <r>
      <rPr>
        <sz val="10"/>
        <rFont val="Arial"/>
      </rPr>
      <t xml:space="preserve"> The salary corridor is a range of salaries encompassing the Target Step as the maximum salary, and the minimum salary found two steps lower than the Target Step. Determining the desired initial salary of a new MSUAASF employee requires use of the:</t>
    </r>
  </si>
  <si>
    <t xml:space="preserve">An Explanation of this screen is available here. </t>
  </si>
  <si>
    <r>
      <t>Recording Work History.</t>
    </r>
    <r>
      <rPr>
        <sz val="10"/>
        <rFont val="Arial"/>
      </rPr>
      <t xml:space="preserve"> The individual’s work history must be recorded in SCUPPS on the Employee Information tab, including actual and creditable years. </t>
    </r>
  </si>
  <si>
    <r>
      <t>2. Re-hire</t>
    </r>
    <r>
      <rPr>
        <sz val="10"/>
        <rFont val="Arial"/>
      </rPr>
      <t xml:space="preserve"> into a MSUAASF position, after a break in service, also requires a creditable experience analysis. For this purpose, a break in service is an unpaid break with a distinct end date of the previous MSUAASF job and a distinct start date of the new MSUAASF job. In essence, the re-hired individual is treated the same as an initial hire.</t>
    </r>
  </si>
  <si>
    <r>
      <t>1. Promotion</t>
    </r>
    <r>
      <rPr>
        <sz val="10"/>
        <rFont val="Arial"/>
      </rPr>
      <t xml:space="preserve"> to a MUSAASF position in a higher range requires a creditable experience analysis. See Article 12, Section G, Subd. 1. </t>
    </r>
    <r>
      <rPr>
        <b/>
        <i/>
        <sz val="11"/>
        <color theme="1"/>
        <rFont val="Calibri"/>
        <family val="2"/>
        <scheme val="minor"/>
      </rPr>
      <t>Exception:</t>
    </r>
    <r>
      <rPr>
        <sz val="10"/>
        <rFont val="Arial"/>
      </rPr>
      <t xml:space="preserve"> Classified employees whose positions have been re-compared to a MSUAASF position and whose initial salary placement in the appropriate MSUAASF range is determined by the compensation provisions of MMB’s Administrative Procedure 15.6, Transfers and Demotions; such promotions are treated for salary purposes as a </t>
    </r>
    <r>
      <rPr>
        <b/>
        <sz val="11"/>
        <color theme="1"/>
        <rFont val="Calibri"/>
        <family val="2"/>
        <scheme val="minor"/>
      </rPr>
      <t>Re-assignment</t>
    </r>
    <r>
      <rPr>
        <sz val="10"/>
        <rFont val="Arial"/>
      </rPr>
      <t xml:space="preserve"> under the MSUAASF contract and do </t>
    </r>
    <r>
      <rPr>
        <u/>
        <sz val="11"/>
        <color theme="1"/>
        <rFont val="Calibri"/>
        <family val="2"/>
        <scheme val="minor"/>
      </rPr>
      <t>NOT</t>
    </r>
    <r>
      <rPr>
        <sz val="10"/>
        <rFont val="Arial"/>
      </rPr>
      <t xml:space="preserve"> require creditable experience analysis. </t>
    </r>
  </si>
  <si>
    <r>
      <t>Events Requiring Creditable Experience Analysis, aka Salary Setting Events</t>
    </r>
    <r>
      <rPr>
        <sz val="10"/>
        <rFont val="Arial"/>
      </rPr>
      <t xml:space="preserve">. In addition to </t>
    </r>
    <r>
      <rPr>
        <b/>
        <sz val="11"/>
        <color theme="1"/>
        <rFont val="Calibri"/>
        <family val="2"/>
        <scheme val="minor"/>
      </rPr>
      <t>Initial Hire</t>
    </r>
    <r>
      <rPr>
        <sz val="10"/>
        <rFont val="Arial"/>
      </rPr>
      <t xml:space="preserve">, under ASF Article 12, Section F, two additional ASF situations are also "salary setting events" requiring a creditable experience analysis: 1) </t>
    </r>
    <r>
      <rPr>
        <b/>
        <sz val="11"/>
        <color theme="1"/>
        <rFont val="Calibri"/>
        <family val="2"/>
        <scheme val="minor"/>
      </rPr>
      <t xml:space="preserve">Promotion </t>
    </r>
    <r>
      <rPr>
        <sz val="10"/>
        <rFont val="Arial"/>
      </rPr>
      <t xml:space="preserve">and 2) </t>
    </r>
    <r>
      <rPr>
        <b/>
        <sz val="11"/>
        <color theme="1"/>
        <rFont val="Calibri"/>
        <family val="2"/>
        <scheme val="minor"/>
      </rPr>
      <t>Re-Hire, after an unpaid break in service</t>
    </r>
    <r>
      <rPr>
        <sz val="10"/>
        <rFont val="Arial"/>
      </rPr>
      <t xml:space="preserve">. However, the </t>
    </r>
    <r>
      <rPr>
        <u/>
        <sz val="11"/>
        <color theme="1"/>
        <rFont val="Calibri"/>
        <family val="2"/>
        <scheme val="minor"/>
      </rPr>
      <t>ONLY</t>
    </r>
    <r>
      <rPr>
        <sz val="10"/>
        <rFont val="Arial"/>
      </rPr>
      <t xml:space="preserve"> situations where a desired salary above the midpoint must be submitted to the System Office for approval is Initial Hire and Re-Hire.  </t>
    </r>
  </si>
  <si>
    <t>Other Considerations and Definitions:</t>
  </si>
  <si>
    <t xml:space="preserve">After reviewing for relevance and accuracy, enter the information from Step 1 and Step 2 into the automated Worksheet, as indicated. The Worksheet is designed to automatically calculate the years of experience and identify the appropriate salary corridor, aka the Target Step and two steps lower. However, the manual method, described in Steps 1-3, above, can be performed any time. It is a good idea to know the manual process behind the automation, in case an explanation is requested. </t>
  </si>
  <si>
    <t>Automated Process: Calculation of Years of Experience AND Target Step Determination</t>
  </si>
  <si>
    <r>
      <t>E.</t>
    </r>
    <r>
      <rPr>
        <sz val="11"/>
        <color theme="1"/>
        <rFont val="Times New Roman"/>
        <family val="1"/>
      </rPr>
      <t xml:space="preserve">      </t>
    </r>
    <r>
      <rPr>
        <sz val="10"/>
        <rFont val="Arial"/>
      </rPr>
      <t>The new MSUAASF employee’s salary corridor/parameter is located at the
      intersection of the employee’s placement on the vertical and horizontal axes. The
      corridor identifies both the Target Step and associated salary and the salary found
      two steps lower than the target step.</t>
    </r>
  </si>
  <si>
    <r>
      <t>D.</t>
    </r>
    <r>
      <rPr>
        <sz val="11"/>
        <color theme="1"/>
        <rFont val="Times New Roman"/>
        <family val="1"/>
      </rPr>
      <t xml:space="preserve">     </t>
    </r>
    <r>
      <rPr>
        <sz val="10"/>
        <rFont val="Arial"/>
      </rPr>
      <t xml:space="preserve">Find the number of years of previous equal or higher MnSCU work experience, if
     any, (see Step 2, above/Type 1) on the horizontal axis of the grid. </t>
    </r>
  </si>
  <si>
    <r>
      <t>C.</t>
    </r>
    <r>
      <rPr>
        <sz val="11"/>
        <color theme="1"/>
        <rFont val="Times New Roman"/>
        <family val="1"/>
      </rPr>
      <t xml:space="preserve">      </t>
    </r>
    <r>
      <rPr>
        <sz val="10"/>
        <rFont val="Arial"/>
      </rPr>
      <t xml:space="preserve">Find the TOTAL number of years of creditable work experience (see Step 1 above),
      rounded </t>
    </r>
    <r>
      <rPr>
        <u/>
        <sz val="11"/>
        <color theme="1"/>
        <rFont val="Calibri"/>
        <family val="2"/>
        <scheme val="minor"/>
      </rPr>
      <t>down</t>
    </r>
    <r>
      <rPr>
        <sz val="10"/>
        <rFont val="Arial"/>
      </rPr>
      <t xml:space="preserve"> to the nearest whole number, on the vertical axis of the grid. </t>
    </r>
  </si>
  <si>
    <r>
      <t>B.</t>
    </r>
    <r>
      <rPr>
        <sz val="11"/>
        <color theme="1"/>
        <rFont val="Times New Roman"/>
        <family val="1"/>
      </rPr>
      <t xml:space="preserve">      </t>
    </r>
    <r>
      <rPr>
        <sz val="10"/>
        <rFont val="Arial"/>
      </rPr>
      <t>Find the appropriate previously-determined Range, A-E</t>
    </r>
  </si>
  <si>
    <t>MSUAASF Salary Corridor Grid</t>
  </si>
  <si>
    <t>A.   For the appropriate salary period (i.e. AY16 or AY17), go to the:</t>
  </si>
  <si>
    <r>
      <t>Step 3:</t>
    </r>
    <r>
      <rPr>
        <sz val="10"/>
        <rFont val="Arial"/>
      </rPr>
      <t xml:space="preserve"> </t>
    </r>
    <r>
      <rPr>
        <b/>
        <sz val="11"/>
        <color theme="1"/>
        <rFont val="Calibri"/>
        <family val="2"/>
        <scheme val="minor"/>
      </rPr>
      <t>Determine the appropriate salary corridor (that is, the Target Step and two steps lower) in which to set the new MSUAASF employee’s initial salary</t>
    </r>
    <r>
      <rPr>
        <sz val="10"/>
        <rFont val="Arial"/>
      </rPr>
      <t>:</t>
    </r>
  </si>
  <si>
    <r>
      <t>Step 2:</t>
    </r>
    <r>
      <rPr>
        <sz val="10"/>
        <rFont val="Arial"/>
      </rPr>
      <t xml:space="preserve"> </t>
    </r>
    <r>
      <rPr>
        <b/>
        <sz val="11"/>
        <color theme="1"/>
        <rFont val="Calibri"/>
        <family val="2"/>
        <scheme val="minor"/>
      </rPr>
      <t>Identify</t>
    </r>
    <r>
      <rPr>
        <sz val="10"/>
        <rFont val="Arial"/>
      </rPr>
      <t xml:space="preserve"> </t>
    </r>
    <r>
      <rPr>
        <b/>
        <sz val="11"/>
        <color theme="1"/>
        <rFont val="Calibri"/>
        <family val="2"/>
        <scheme val="minor"/>
      </rPr>
      <t>the number of years previously spent in an equal or higher range MSUAASF or Minnesota State Academic Professional, Academic Supervisor or Administrator position</t>
    </r>
    <r>
      <rPr>
        <sz val="10"/>
        <rFont val="Arial"/>
      </rPr>
      <t>,</t>
    </r>
    <r>
      <rPr>
        <b/>
        <sz val="11"/>
        <color theme="1"/>
        <rFont val="Calibri"/>
        <family val="2"/>
        <scheme val="minor"/>
      </rPr>
      <t xml:space="preserve"> </t>
    </r>
    <r>
      <rPr>
        <u/>
        <sz val="11"/>
        <color theme="1"/>
        <rFont val="Calibri"/>
        <family val="2"/>
        <scheme val="minor"/>
      </rPr>
      <t>if any</t>
    </r>
    <r>
      <rPr>
        <sz val="10"/>
        <rFont val="Arial"/>
      </rPr>
      <t xml:space="preserve">. </t>
    </r>
    <r>
      <rPr>
        <i/>
        <sz val="11"/>
        <color theme="1"/>
        <rFont val="Calibri"/>
        <family val="2"/>
        <scheme val="minor"/>
      </rPr>
      <t xml:space="preserve">(Found in </t>
    </r>
    <r>
      <rPr>
        <b/>
        <i/>
        <sz val="11"/>
        <color theme="1"/>
        <rFont val="Calibri"/>
        <family val="2"/>
        <scheme val="minor"/>
      </rPr>
      <t>Type 1</t>
    </r>
    <r>
      <rPr>
        <i/>
        <sz val="11"/>
        <color theme="1"/>
        <rFont val="Calibri"/>
        <family val="2"/>
        <scheme val="minor"/>
      </rPr>
      <t xml:space="preserve"> experience). </t>
    </r>
    <r>
      <rPr>
        <sz val="10"/>
        <rFont val="Arial"/>
      </rPr>
      <t xml:space="preserve"> Note that this applies </t>
    </r>
    <r>
      <rPr>
        <u/>
        <sz val="11"/>
        <color theme="1"/>
        <rFont val="Calibri"/>
        <family val="2"/>
        <scheme val="minor"/>
      </rPr>
      <t>only</t>
    </r>
    <r>
      <rPr>
        <sz val="10"/>
        <rFont val="Arial"/>
      </rPr>
      <t xml:space="preserve"> when the new MSUAASF employee was previously assigned to an equal or higher range, followed by a break in service, than that for which the employee is currently being hired. This number will be used to move across the horizontal axis of the MSUAASF Salary Corridor Grid for the appropriate range (see Step 3).</t>
    </r>
  </si>
  <si>
    <t>MSUAASF Creditable Work Experience: Guidelines</t>
  </si>
  <si>
    <t>For more details on the creditability and value of specific work experience, see the:</t>
  </si>
  <si>
    <r>
      <rPr>
        <b/>
        <sz val="11"/>
        <color theme="1"/>
        <rFont val="Calibri"/>
        <family val="2"/>
        <scheme val="minor"/>
      </rPr>
      <t>3. No more than 1.00 FTE is credited in any twelve-month period.</t>
    </r>
    <r>
      <rPr>
        <sz val="10"/>
        <rFont val="Arial"/>
      </rPr>
      <t xml:space="preserve"> </t>
    </r>
  </si>
  <si>
    <r>
      <rPr>
        <b/>
        <sz val="11"/>
        <color theme="1"/>
        <rFont val="Calibri"/>
        <family val="2"/>
        <scheme val="minor"/>
      </rPr>
      <t>2. Not all prior work experience is valued at 100%</t>
    </r>
    <r>
      <rPr>
        <sz val="10"/>
        <rFont val="Arial"/>
      </rPr>
      <t xml:space="preserve">; creditable Professional-level </t>
    </r>
    <r>
      <rPr>
        <b/>
        <sz val="11"/>
        <color theme="1"/>
        <rFont val="Calibri"/>
        <family val="2"/>
        <scheme val="minor"/>
      </rPr>
      <t>K-12</t>
    </r>
    <r>
      <rPr>
        <sz val="10"/>
        <rFont val="Arial"/>
      </rPr>
      <t xml:space="preserve"> Teaching and Administrative experience, Clerical/Technical/Paraprofessional/Lower-Level Professional experience and Graduate/Teaching Assistantships experience is valued at 50%. </t>
    </r>
  </si>
  <si>
    <r>
      <t xml:space="preserve">For example, some experience is only creditable if it is "directly related to the ASF position upon hire." This means that the experience could be useful to the candidate hired on his/her first day of work. Also, in order for prior ASF and Minnesota State Administrator (i.e., Minnesota State Academic Professional, Academic Supervisor, and/or Administrator) work to be creditable in Type 1, it must have been in the </t>
    </r>
    <r>
      <rPr>
        <u/>
        <sz val="11"/>
        <color theme="1"/>
        <rFont val="Calibri"/>
        <family val="2"/>
        <scheme val="minor"/>
      </rPr>
      <t>same or a higher salary range</t>
    </r>
    <r>
      <rPr>
        <sz val="10"/>
        <rFont val="Arial"/>
      </rPr>
      <t xml:space="preserve"> than the current ASF position.
Note: Prior Minnesota State work that does NOT fall under Type 1 (because it falls into a lower salary range), the work may nonetheless be creditable under the Discretionary sub-categories of work, specifically Type 3.3 Clerical/Technical/Paraprofessional/Lower-Level Professional Experience, but ONLY if the experience is "directly related to the ASF position upon hire". </t>
    </r>
  </si>
  <si>
    <t xml:space="preserve">1. Not all work experience is creditable for the ASF position being analyzed. </t>
  </si>
  <si>
    <r>
      <t xml:space="preserve">IMPORTANT!  </t>
    </r>
    <r>
      <rPr>
        <b/>
        <sz val="11"/>
        <color theme="1"/>
        <rFont val="Calibri"/>
        <family val="2"/>
        <scheme val="minor"/>
      </rPr>
      <t>What Experience is Creditable?</t>
    </r>
    <r>
      <rPr>
        <sz val="10"/>
        <rFont val="Arial"/>
      </rPr>
      <t xml:space="preserve"> </t>
    </r>
  </si>
  <si>
    <t xml:space="preserve">The Guidelines provide detailed, specific information for analyzing work experience. This step is the most time-consuming; it requires detailed analysis of the candidate's resume. The TOTAL number of years will be used to move down the vertical axis of the MSUAASF Salary Corridor Grid for the appropriate range (see Step 3). </t>
  </si>
  <si>
    <t xml:space="preserve">2) MSUAASF Creditable Work Experience: Guidelines. </t>
  </si>
  <si>
    <t>1) MSUAASF Creditable Work Experience: Worksheet</t>
  </si>
  <si>
    <r>
      <t>Step 1:</t>
    </r>
    <r>
      <rPr>
        <sz val="10"/>
        <rFont val="Arial"/>
      </rPr>
      <t xml:space="preserve"> </t>
    </r>
    <r>
      <rPr>
        <b/>
        <sz val="11"/>
        <color theme="1"/>
        <rFont val="Calibri"/>
        <family val="2"/>
        <scheme val="minor"/>
      </rPr>
      <t>Calculate the TOTAL number of years of creditable work experience, Type 1 through Type 3.6.</t>
    </r>
    <r>
      <rPr>
        <sz val="10"/>
        <rFont val="Arial"/>
      </rPr>
      <t xml:space="preserve"> Files to use:</t>
    </r>
  </si>
  <si>
    <t>Steps for Manual Process:</t>
  </si>
  <si>
    <t>Step placement for new MSUAASF members is determined by the number of years of creditable experience the individual has, as well as the number of years the individual has spent previously in a MSUAASF or Minnesota State Academic Professional, Academic Supervisor or Administrator position assigned to the same or a higher salary range.</t>
  </si>
  <si>
    <t>Instructions for MSUAASF Salary Placement</t>
  </si>
  <si>
    <t>Portion of .33 FTE</t>
  </si>
  <si>
    <t>Percent time employed X .33 equals</t>
  </si>
  <si>
    <t>Part-time Academic Semester</t>
  </si>
  <si>
    <t>.33 FTE</t>
  </si>
  <si>
    <t>Equals</t>
  </si>
  <si>
    <t>Full-time Academic Semester</t>
  </si>
  <si>
    <t>Portion of .25 FTE</t>
  </si>
  <si>
    <t>Percent time employed X .25 equals</t>
  </si>
  <si>
    <t>Part-time Academic Quarter</t>
  </si>
  <si>
    <t>.25 FTE</t>
  </si>
  <si>
    <t xml:space="preserve">Equals </t>
  </si>
  <si>
    <t>Full-time Academic Quarter</t>
  </si>
  <si>
    <t>Portion of 1.00 FTE</t>
  </si>
  <si>
    <t>Percent time employed equals</t>
  </si>
  <si>
    <t>Part-time twelve months</t>
  </si>
  <si>
    <t>1.00 FTE</t>
  </si>
  <si>
    <t>Full-time twelve months</t>
  </si>
  <si>
    <t>Applicable FTE Credit</t>
  </si>
  <si>
    <t>Non-Academic Experience</t>
  </si>
  <si>
    <t>Portion of .50 FTE</t>
  </si>
  <si>
    <t>Percent time employed X .50 equals</t>
  </si>
  <si>
    <t>.50 FTE</t>
  </si>
  <si>
    <t>Part-time Academic Year</t>
  </si>
  <si>
    <t>Full-time Academic Year</t>
  </si>
  <si>
    <t>Academic Experience</t>
  </si>
  <si>
    <t>FTE x 1.00 (fully-credited)</t>
  </si>
  <si>
    <r>
      <t>Type 3.6</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Minnesota Statute</t>
    </r>
    <r>
      <rPr>
        <b/>
        <sz val="12"/>
        <color theme="1"/>
        <rFont val="Calibri"/>
        <family val="2"/>
        <scheme val="minor"/>
      </rPr>
      <t xml:space="preserve"> </t>
    </r>
    <r>
      <rPr>
        <sz val="12"/>
        <color theme="1"/>
        <rFont val="Calibri"/>
        <family val="2"/>
        <scheme val="minor"/>
      </rPr>
      <t xml:space="preserve">§192.261 requires recognition of years of military service which resulted from conscription and which interrupted service in the Minnesota State Colleges and Universities system. </t>
    </r>
  </si>
  <si>
    <r>
      <t>Type 3.5</t>
    </r>
    <r>
      <rPr>
        <sz val="12"/>
        <color theme="1"/>
        <rFont val="Calibri"/>
        <family val="2"/>
        <scheme val="minor"/>
      </rPr>
      <t xml:space="preserve"> – Volunteer Experience: Professional-level volunteer experience ONLY if a) the work experience is directly related to MSUAASF position upon hire and b) if percent time is listed and c) volunteer work does not overlap with other experience credited.</t>
    </r>
  </si>
  <si>
    <t>FTE x .50 (credited at 50%)</t>
  </si>
  <si>
    <r>
      <t>Type 3.4</t>
    </r>
    <r>
      <rPr>
        <sz val="12"/>
        <color theme="1"/>
        <rFont val="Calibri"/>
        <family val="2"/>
        <scheme val="minor"/>
      </rPr>
      <t xml:space="preserve"> – Graduate/teaching assistantships experience WITHIN or OUTSIDE Minnesota State institutions ONLY if the work experience is directly related to MSUAASF position upon hire.</t>
    </r>
  </si>
  <si>
    <r>
      <t>Type 3.3</t>
    </r>
    <r>
      <rPr>
        <sz val="12"/>
        <color theme="1"/>
        <rFont val="Calibri"/>
        <family val="2"/>
        <scheme val="minor"/>
      </rPr>
      <t xml:space="preserve"> – Clerical/Technical/Paraprofessional/Lower-Level Professional experience WITHIN or OUTSIDE Minnesota State institutions ONLY if the work experience is directly related to MSUAASF position upon hire.</t>
    </r>
  </si>
  <si>
    <r>
      <t xml:space="preserve">Type 3.2 </t>
    </r>
    <r>
      <rPr>
        <sz val="12"/>
        <color theme="1"/>
        <rFont val="Calibri"/>
        <family val="2"/>
        <scheme val="minor"/>
      </rPr>
      <t>-</t>
    </r>
    <r>
      <rPr>
        <b/>
        <sz val="12"/>
        <color theme="1"/>
        <rFont val="Calibri"/>
        <family val="2"/>
        <scheme val="minor"/>
      </rPr>
      <t xml:space="preserve"> </t>
    </r>
    <r>
      <rPr>
        <sz val="12"/>
        <color theme="1"/>
        <rFont val="Calibri"/>
        <family val="2"/>
        <scheme val="minor"/>
      </rPr>
      <t>Professional-level OUTSIDE of education ONLY if the work experience is directly related to MSUAASF position upon hire.</t>
    </r>
  </si>
  <si>
    <r>
      <t>Type 3.1</t>
    </r>
    <r>
      <rPr>
        <sz val="12"/>
        <color theme="1"/>
        <rFont val="Calibri"/>
        <family val="2"/>
        <scheme val="minor"/>
      </rPr>
      <t xml:space="preserve"> - Professional-level teaching &amp; administrative experience </t>
    </r>
    <r>
      <rPr>
        <b/>
        <sz val="12"/>
        <color theme="1"/>
        <rFont val="Calibri"/>
        <family val="2"/>
        <scheme val="minor"/>
      </rPr>
      <t>in K-12</t>
    </r>
    <r>
      <rPr>
        <sz val="12"/>
        <color theme="1"/>
        <rFont val="Calibri"/>
        <family val="2"/>
        <scheme val="minor"/>
      </rPr>
      <t xml:space="preserve"> (e.g., teacher, librarian, principal, superintendent, etc.)</t>
    </r>
  </si>
  <si>
    <r>
      <t>Type 2</t>
    </r>
    <r>
      <rPr>
        <sz val="12"/>
        <color theme="1"/>
        <rFont val="Calibri"/>
        <family val="2"/>
        <scheme val="minor"/>
      </rPr>
      <t xml:space="preserve"> – Professional-level teaching &amp; administrative experience within higher education, OUTSIDE Minnesota State.</t>
    </r>
  </si>
  <si>
    <r>
      <t>Type 1</t>
    </r>
    <r>
      <rPr>
        <sz val="12"/>
        <color theme="1"/>
        <rFont val="Calibri"/>
        <family val="2"/>
        <scheme val="minor"/>
      </rPr>
      <t xml:space="preserve"> – Professional-level teaching &amp; administrative experience WITHIN all Minnesota State colleges &amp; universities. Includes: Years in Equal or Higher MSUAASF, MnSCU Academic Professional, MnSCU Academic Supervisor and/or MnSCU Administrator ranges. </t>
    </r>
  </si>
  <si>
    <t>Percentage Credited</t>
  </si>
  <si>
    <r>
      <t xml:space="preserve">Category </t>
    </r>
    <r>
      <rPr>
        <b/>
        <sz val="10"/>
        <color theme="1"/>
        <rFont val="Calibri"/>
        <family val="2"/>
        <scheme val="minor"/>
      </rPr>
      <t>(Each category coincides with a Type listed on the Worksheet)</t>
    </r>
  </si>
  <si>
    <t>Categories of Creditable Work:</t>
  </si>
  <si>
    <r>
      <t>·</t>
    </r>
    <r>
      <rPr>
        <sz val="7"/>
        <color theme="1"/>
        <rFont val="Times New Roman"/>
        <family val="1"/>
      </rPr>
      <t xml:space="preserve">         </t>
    </r>
    <r>
      <rPr>
        <sz val="12"/>
        <color theme="1"/>
        <rFont val="Calibri"/>
        <family val="2"/>
        <scheme val="minor"/>
      </rPr>
      <t xml:space="preserve">All allowable full-time work experience is credited on a full-time equivalent (FTE) basis. Part-
      time work is counted on a pro-rated basis. Academic and Non-Academic Experience is valued
      according to the following formulas:  </t>
    </r>
  </si>
  <si>
    <r>
      <t>·</t>
    </r>
    <r>
      <rPr>
        <sz val="7"/>
        <color theme="1"/>
        <rFont val="Times New Roman"/>
        <family val="1"/>
      </rPr>
      <t xml:space="preserve">         </t>
    </r>
    <r>
      <rPr>
        <sz val="12"/>
        <color theme="1"/>
        <rFont val="Calibri"/>
        <family val="2"/>
        <scheme val="minor"/>
      </rPr>
      <t xml:space="preserve">Each period of work experience must be reviewed against the </t>
    </r>
    <r>
      <rPr>
        <b/>
        <sz val="12"/>
        <color theme="1"/>
        <rFont val="Calibri"/>
        <family val="2"/>
        <scheme val="minor"/>
      </rPr>
      <t>Categories of Creditable Work</t>
    </r>
    <r>
      <rPr>
        <sz val="12"/>
        <color theme="1"/>
        <rFont val="Calibri"/>
        <family val="2"/>
        <scheme val="minor"/>
      </rPr>
      <t xml:space="preserve"> 
      experience for inclusion of exclusion. (See below.) Although most categories are valued at 100%, 
      some categories are valued at 50%. </t>
    </r>
  </si>
  <si>
    <r>
      <t>·</t>
    </r>
    <r>
      <rPr>
        <sz val="7"/>
        <color theme="1"/>
        <rFont val="Times New Roman"/>
        <family val="1"/>
      </rPr>
      <t xml:space="preserve">         </t>
    </r>
    <r>
      <rPr>
        <sz val="12"/>
        <color theme="1"/>
        <rFont val="Calibri"/>
        <family val="2"/>
        <scheme val="minor"/>
      </rPr>
      <t>Aggregate total creditable work experience for all categories is rounded down to the number of 
      full years completed. For example, a total of 7.67 FTE years is rounded down to seven (7) years
      of total creditable experience for salary grid placement.</t>
    </r>
  </si>
  <si>
    <r>
      <t>·</t>
    </r>
    <r>
      <rPr>
        <sz val="7"/>
        <color theme="1"/>
        <rFont val="Times New Roman"/>
        <family val="1"/>
      </rPr>
      <t xml:space="preserve">         </t>
    </r>
    <r>
      <rPr>
        <sz val="12"/>
        <color theme="1"/>
        <rFont val="Calibri"/>
        <family val="2"/>
        <scheme val="minor"/>
      </rPr>
      <t>Years of Service in teaching positions or administrative positions (i.e., Resident Hall Director, 
      Coaching, etc.) that are seasonal in nature are equal to one (1) FTE year.</t>
    </r>
  </si>
  <si>
    <r>
      <t>·</t>
    </r>
    <r>
      <rPr>
        <sz val="7"/>
        <color theme="1"/>
        <rFont val="Times New Roman"/>
        <family val="1"/>
      </rPr>
      <t xml:space="preserve">         </t>
    </r>
    <r>
      <rPr>
        <sz val="12"/>
        <color theme="1"/>
        <rFont val="Calibri"/>
        <family val="2"/>
        <scheme val="minor"/>
      </rPr>
      <t>No experience credit is accrued for time spent on leaves of absence without pay.</t>
    </r>
  </si>
  <si>
    <r>
      <t>·</t>
    </r>
    <r>
      <rPr>
        <sz val="7"/>
        <color theme="1"/>
        <rFont val="Times New Roman"/>
        <family val="1"/>
      </rPr>
      <t xml:space="preserve">         </t>
    </r>
    <r>
      <rPr>
        <sz val="12"/>
        <color theme="1"/>
        <rFont val="Calibri"/>
        <family val="2"/>
        <scheme val="minor"/>
      </rPr>
      <t xml:space="preserve">Years of work experience are expressed in terms of full-time equivalent (FTE) service with full-
      time twelve-month workload equal to one (1) FTE year. No more than 1:00 FTE is credited in any 
      twelve month period. </t>
    </r>
  </si>
  <si>
    <r>
      <t>·</t>
    </r>
    <r>
      <rPr>
        <sz val="7"/>
        <color theme="1"/>
        <rFont val="Times New Roman"/>
        <family val="1"/>
      </rPr>
      <t xml:space="preserve">         </t>
    </r>
    <r>
      <rPr>
        <sz val="12"/>
        <color theme="1"/>
        <rFont val="Calibri"/>
        <family val="2"/>
        <scheme val="minor"/>
      </rPr>
      <t xml:space="preserve">Generally, the process for analyzing creditable work experience applies to </t>
    </r>
    <r>
      <rPr>
        <b/>
        <sz val="12"/>
        <color theme="1"/>
        <rFont val="Calibri"/>
        <family val="2"/>
        <scheme val="minor"/>
      </rPr>
      <t>initial hires</t>
    </r>
    <r>
      <rPr>
        <sz val="12"/>
        <color theme="1"/>
        <rFont val="Calibri"/>
        <family val="2"/>
        <scheme val="minor"/>
      </rPr>
      <t xml:space="preserve"> into 
      MSUAASF, even if the candidate is coming from Minnesota State MAPE/MSCF/IFO positions, for 
      example, or if a former Minnesota State employee is </t>
    </r>
    <r>
      <rPr>
        <b/>
        <sz val="12"/>
        <color theme="1"/>
        <rFont val="Calibri"/>
        <family val="2"/>
        <scheme val="minor"/>
      </rPr>
      <t>re-hired</t>
    </r>
    <r>
      <rPr>
        <sz val="12"/>
        <color theme="1"/>
        <rFont val="Calibri"/>
        <family val="2"/>
        <scheme val="minor"/>
      </rPr>
      <t xml:space="preserve"> after an unpaid break in service. </t>
    </r>
  </si>
  <si>
    <t xml:space="preserve">Criteria: </t>
  </si>
  <si>
    <r>
      <t xml:space="preserve">Note: These guidelines are intended to be used in conjunction with the </t>
    </r>
    <r>
      <rPr>
        <u/>
        <sz val="12"/>
        <color theme="1"/>
        <rFont val="Calibri"/>
        <family val="2"/>
        <scheme val="minor"/>
      </rPr>
      <t>MSUAASF Creditable Work Experience: Worksheet</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</si>
</sst>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1"/>
      <color theme="1"/>
      <name val="Calibri"/>
      <family val="2"/>
      <scheme val="minor"/>
    </font>
    <font>
      <sz val="6"/>
      <name val="Arial"/>
      <family val="2"/>
    </font>
    <font>
      <b/>
      <sz val="8"/>
      <name val="Arial"/>
      <family val="2"/>
    </font>
    <font>
      <i/>
      <sz val="8"/>
      <name val="Arial"/>
      <family val="2"/>
    </font>
    <font>
      <sz val="8"/>
      <name val="Arial"/>
      <family val="2"/>
    </font>
    <font>
      <sz val="14"/>
      <name val="Impact"/>
      <family val="2"/>
    </font>
    <font>
      <sz val="9"/>
      <name val="Arial"/>
      <family val="2"/>
    </font>
    <font>
      <b/>
      <sz val="9"/>
      <name val="Arial"/>
      <family val="2"/>
    </font>
    <font>
      <vertAlign val="superscript"/>
      <sz val="9"/>
      <name val="Arial"/>
      <family val="2"/>
    </font>
    <font>
      <i/>
      <sz val="8"/>
      <name val="Times New Roman"/>
      <family val="1"/>
    </font>
    <font>
      <u/>
      <sz val="8"/>
      <name val="Arial"/>
      <family val="2"/>
    </font>
    <font>
      <sz val="7.5"/>
      <name val="Arial"/>
      <family val="2"/>
    </font>
    <font>
      <b/>
      <sz val="11"/>
      <color theme="1"/>
      <name val="Calibri"/>
      <family val="2"/>
      <scheme val="minor"/>
    </font>
    <font>
      <u/>
      <sz val="11"/>
      <color theme="10"/>
      <name val="Calibri"/>
      <family val="2"/>
      <scheme val="minor"/>
    </font>
    <font>
      <u/>
      <sz val="11"/>
      <color theme="1"/>
      <name val="Calibri"/>
      <family val="2"/>
      <scheme val="minor"/>
    </font>
    <font>
      <sz val="11"/>
      <color theme="1"/>
      <name val="Symbol"/>
      <family val="1"/>
      <charset val="2"/>
    </font>
    <font>
      <sz val="11"/>
      <color theme="1"/>
      <name val="Times New Roman"/>
      <family val="1"/>
    </font>
    <font>
      <b/>
      <i/>
      <sz val="11"/>
      <color theme="1"/>
      <name val="Calibri"/>
      <family val="2"/>
      <scheme val="minor"/>
    </font>
    <font>
      <i/>
      <sz val="11"/>
      <color theme="1"/>
      <name val="Calibri"/>
      <family val="2"/>
      <scheme val="minor"/>
    </font>
    <font>
      <b/>
      <sz val="24"/>
      <color theme="0"/>
      <name val="Calibri"/>
      <family val="2"/>
      <scheme val="minor"/>
    </font>
    <font>
      <i/>
      <sz val="12"/>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2"/>
      <color theme="1"/>
      <name val="Symbol"/>
      <family val="1"/>
      <charset val="2"/>
    </font>
    <font>
      <sz val="7"/>
      <color theme="1"/>
      <name val="Times New Roman"/>
      <family val="1"/>
    </font>
    <font>
      <sz val="8"/>
      <color theme="1"/>
      <name val="Calibri"/>
      <family val="2"/>
      <scheme val="minor"/>
    </font>
    <font>
      <sz val="8"/>
      <color theme="1"/>
      <name val="Symbol"/>
      <family val="1"/>
      <charset val="2"/>
    </font>
    <font>
      <u/>
      <sz val="12"/>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2"/>
        <bgColor indexed="64"/>
      </patternFill>
    </fill>
    <fill>
      <patternFill patternType="solid">
        <fgColor theme="3"/>
        <bgColor indexed="64"/>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xf numFmtId="0" fontId="14" fillId="0" borderId="0" applyNumberFormat="0" applyFill="0" applyBorder="0" applyAlignment="0" applyProtection="0"/>
  </cellStyleXfs>
  <cellXfs count="154">
    <xf numFmtId="0" fontId="0" fillId="0" borderId="0" xfId="0"/>
    <xf numFmtId="0" fontId="7" fillId="0" borderId="0" xfId="0" applyFont="1"/>
    <xf numFmtId="0" fontId="8" fillId="0" borderId="0" xfId="0" applyFont="1" applyAlignment="1">
      <alignment horizontal="center"/>
    </xf>
    <xf numFmtId="0" fontId="8" fillId="0" borderId="0" xfId="0" applyFont="1"/>
    <xf numFmtId="0" fontId="8" fillId="0" borderId="1" xfId="0" applyFont="1" applyBorder="1" applyAlignment="1">
      <alignment horizontal="left"/>
    </xf>
    <xf numFmtId="0" fontId="7" fillId="0" borderId="2" xfId="0" applyFont="1" applyBorder="1"/>
    <xf numFmtId="0" fontId="7" fillId="0" borderId="0" xfId="0" applyFont="1" applyAlignment="1">
      <alignment horizontal="right"/>
    </xf>
    <xf numFmtId="0" fontId="7" fillId="0" borderId="0" xfId="0" applyFont="1" applyAlignment="1">
      <alignment wrapText="1"/>
    </xf>
    <xf numFmtId="0" fontId="8" fillId="0" borderId="0" xfId="0" applyFont="1" applyAlignment="1">
      <alignment wrapText="1"/>
    </xf>
    <xf numFmtId="0" fontId="8" fillId="0" borderId="0" xfId="0" applyFont="1" applyAlignment="1">
      <alignment horizontal="left" wrapText="1"/>
    </xf>
    <xf numFmtId="0" fontId="7" fillId="0" borderId="3" xfId="0" applyFont="1" applyBorder="1"/>
    <xf numFmtId="0" fontId="7" fillId="0" borderId="0" xfId="0" applyFont="1" applyAlignment="1">
      <alignment horizontal="left" wrapText="1"/>
    </xf>
    <xf numFmtId="0" fontId="7" fillId="0" borderId="0" xfId="0" applyFont="1" applyAlignment="1">
      <alignment horizontal="center"/>
    </xf>
    <xf numFmtId="0" fontId="9" fillId="0" borderId="0" xfId="0" applyFont="1"/>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7" fillId="0" borderId="2" xfId="0" applyFont="1" applyBorder="1" applyProtection="1">
      <protection locked="0"/>
    </xf>
    <xf numFmtId="0" fontId="8" fillId="0" borderId="0" xfId="0" applyFont="1" applyProtection="1">
      <protection locked="0"/>
    </xf>
    <xf numFmtId="0" fontId="7" fillId="0" borderId="0" xfId="0" applyFont="1" applyAlignment="1">
      <alignment vertical="center" wrapText="1"/>
    </xf>
    <xf numFmtId="0" fontId="7" fillId="0" borderId="1" xfId="0" applyFont="1" applyBorder="1"/>
    <xf numFmtId="0" fontId="8" fillId="0" borderId="0" xfId="0" applyFont="1" applyAlignment="1">
      <alignment horizontal="left"/>
    </xf>
    <xf numFmtId="0" fontId="7" fillId="0" borderId="0" xfId="0" applyFont="1" applyAlignment="1">
      <alignment horizontal="left"/>
    </xf>
    <xf numFmtId="0" fontId="0" fillId="0" borderId="0" xfId="0" applyAlignment="1">
      <alignment vertical="top"/>
    </xf>
    <xf numFmtId="0" fontId="0" fillId="0" borderId="6" xfId="0" applyBorder="1" applyAlignment="1">
      <alignment vertical="top"/>
    </xf>
    <xf numFmtId="0" fontId="5" fillId="0" borderId="0" xfId="0" applyFont="1"/>
    <xf numFmtId="0" fontId="5" fillId="0" borderId="0" xfId="0" applyFont="1" applyAlignment="1">
      <alignment vertical="center" wrapText="1"/>
    </xf>
    <xf numFmtId="0" fontId="11" fillId="0" borderId="0" xfId="0" applyFont="1"/>
    <xf numFmtId="0" fontId="7" fillId="0" borderId="2"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10" fillId="0" borderId="0" xfId="0" applyFont="1" applyAlignment="1">
      <alignment horizontal="left" vertical="top"/>
    </xf>
    <xf numFmtId="0" fontId="6" fillId="0" borderId="0" xfId="0" applyFont="1" applyAlignment="1">
      <alignment horizontal="center" wrapText="1"/>
    </xf>
    <xf numFmtId="0" fontId="6" fillId="0" borderId="4" xfId="0" applyFont="1" applyBorder="1" applyAlignment="1">
      <alignment horizontal="center" wrapText="1"/>
    </xf>
    <xf numFmtId="0" fontId="6" fillId="0" borderId="0" xfId="0" applyFont="1" applyAlignment="1">
      <alignment horizontal="center" vertical="top"/>
    </xf>
    <xf numFmtId="0" fontId="6" fillId="0" borderId="4" xfId="0" applyFont="1" applyBorder="1" applyAlignment="1">
      <alignment horizontal="center" vertical="top"/>
    </xf>
    <xf numFmtId="0" fontId="8" fillId="0" borderId="0" xfId="0" applyFont="1" applyAlignment="1">
      <alignment horizontal="left"/>
    </xf>
    <xf numFmtId="14" fontId="5" fillId="0" borderId="7" xfId="0" applyNumberFormat="1" applyFont="1" applyBorder="1" applyAlignment="1" applyProtection="1">
      <alignment horizontal="center"/>
      <protection locked="0"/>
    </xf>
    <xf numFmtId="14" fontId="5" fillId="0" borderId="3" xfId="0" applyNumberFormat="1" applyFont="1" applyBorder="1" applyAlignment="1" applyProtection="1">
      <alignment horizontal="center"/>
      <protection locked="0"/>
    </xf>
    <xf numFmtId="14" fontId="5" fillId="0" borderId="8" xfId="0" applyNumberFormat="1" applyFont="1" applyBorder="1" applyAlignment="1" applyProtection="1">
      <alignment horizontal="center"/>
      <protection locked="0"/>
    </xf>
    <xf numFmtId="14" fontId="5" fillId="0" borderId="6" xfId="0" applyNumberFormat="1" applyFont="1" applyBorder="1" applyAlignment="1" applyProtection="1">
      <alignment horizontal="center"/>
      <protection locked="0"/>
    </xf>
    <xf numFmtId="14" fontId="5" fillId="0" borderId="2" xfId="0" applyNumberFormat="1" applyFont="1" applyBorder="1" applyAlignment="1" applyProtection="1">
      <alignment horizontal="center"/>
      <protection locked="0"/>
    </xf>
    <xf numFmtId="0" fontId="12" fillId="0" borderId="7" xfId="0" applyFont="1" applyBorder="1" applyAlignment="1">
      <alignment horizontal="center" wrapText="1"/>
    </xf>
    <xf numFmtId="0" fontId="12" fillId="0" borderId="8" xfId="0" applyFont="1" applyBorder="1" applyAlignment="1">
      <alignment horizontal="center" wrapText="1"/>
    </xf>
    <xf numFmtId="0" fontId="7" fillId="0" borderId="6"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12" fillId="0" borderId="3" xfId="0" applyFont="1" applyBorder="1" applyAlignment="1">
      <alignment horizontal="center" wrapText="1"/>
    </xf>
    <xf numFmtId="14" fontId="5" fillId="0" borderId="5" xfId="0" applyNumberFormat="1" applyFont="1" applyBorder="1" applyAlignment="1" applyProtection="1">
      <alignment horizontal="center"/>
      <protection locked="0"/>
    </xf>
    <xf numFmtId="0" fontId="7" fillId="0" borderId="6" xfId="0" applyFont="1" applyBorder="1" applyAlignment="1"/>
    <xf numFmtId="0" fontId="7" fillId="0" borderId="5" xfId="0" applyFont="1" applyBorder="1" applyAlignment="1"/>
    <xf numFmtId="0" fontId="7" fillId="0" borderId="11" xfId="0" applyFont="1" applyBorder="1" applyAlignment="1">
      <alignment horizontal="center"/>
    </xf>
    <xf numFmtId="0" fontId="7" fillId="0" borderId="1" xfId="0" applyFont="1" applyBorder="1" applyAlignment="1">
      <alignment horizontal="right"/>
    </xf>
    <xf numFmtId="0" fontId="7" fillId="0" borderId="9" xfId="0" applyFont="1" applyBorder="1" applyAlignment="1">
      <alignment horizontal="right"/>
    </xf>
    <xf numFmtId="0" fontId="7" fillId="0" borderId="0" xfId="0" applyFont="1" applyAlignment="1">
      <alignment horizontal="center"/>
    </xf>
    <xf numFmtId="0" fontId="7" fillId="0" borderId="0" xfId="0" applyFont="1" applyAlignment="1">
      <alignment horizontal="left" wrapText="1"/>
    </xf>
    <xf numFmtId="0" fontId="7" fillId="0" borderId="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8" fillId="0" borderId="0" xfId="0" applyFont="1" applyAlignment="1">
      <alignment horizontal="right"/>
    </xf>
    <xf numFmtId="14" fontId="8" fillId="0" borderId="2" xfId="0" applyNumberFormat="1" applyFont="1" applyBorder="1" applyAlignment="1" applyProtection="1">
      <alignment horizontal="center"/>
      <protection locked="0"/>
    </xf>
    <xf numFmtId="0" fontId="8" fillId="0" borderId="2" xfId="0" applyFont="1" applyBorder="1" applyAlignment="1" applyProtection="1">
      <alignment horizontal="center"/>
      <protection locked="0"/>
    </xf>
    <xf numFmtId="0" fontId="7" fillId="0" borderId="0" xfId="0" applyFont="1" applyAlignment="1">
      <alignment horizontal="right"/>
    </xf>
    <xf numFmtId="0" fontId="7" fillId="0" borderId="6" xfId="0" applyFont="1" applyBorder="1" applyAlignment="1">
      <alignment horizontal="center"/>
    </xf>
    <xf numFmtId="0" fontId="7" fillId="0" borderId="5" xfId="0" applyFont="1" applyBorder="1" applyAlignment="1">
      <alignment horizontal="center"/>
    </xf>
    <xf numFmtId="0" fontId="7" fillId="0" borderId="0" xfId="0" applyFont="1" applyAlignment="1">
      <alignment horizontal="left"/>
    </xf>
    <xf numFmtId="0" fontId="7" fillId="0" borderId="2" xfId="0" applyFont="1" applyBorder="1" applyAlignment="1" applyProtection="1">
      <alignment horizontal="center" wrapText="1"/>
      <protection locked="0"/>
    </xf>
    <xf numFmtId="0" fontId="5" fillId="0" borderId="0" xfId="0" applyFont="1" applyAlignment="1">
      <alignment horizontal="center"/>
    </xf>
    <xf numFmtId="0" fontId="8" fillId="0" borderId="2" xfId="0" applyFont="1" applyBorder="1" applyAlignment="1">
      <alignment horizontal="left"/>
    </xf>
    <xf numFmtId="0" fontId="12" fillId="0" borderId="7" xfId="0" applyFont="1" applyBorder="1" applyAlignment="1">
      <alignment horizontal="center"/>
    </xf>
    <xf numFmtId="0" fontId="12" fillId="0" borderId="3" xfId="0" applyFont="1" applyBorder="1" applyAlignment="1">
      <alignment horizontal="center"/>
    </xf>
    <xf numFmtId="0" fontId="12" fillId="0" borderId="8" xfId="0" applyFont="1" applyBorder="1" applyAlignment="1">
      <alignment horizontal="center"/>
    </xf>
    <xf numFmtId="14" fontId="7" fillId="0" borderId="7" xfId="0" applyNumberFormat="1" applyFont="1" applyBorder="1" applyAlignment="1" applyProtection="1">
      <protection locked="0"/>
    </xf>
    <xf numFmtId="14" fontId="7" fillId="0" borderId="3" xfId="0" applyNumberFormat="1" applyFont="1" applyBorder="1" applyAlignment="1" applyProtection="1">
      <protection locked="0"/>
    </xf>
    <xf numFmtId="14" fontId="7" fillId="0" borderId="8" xfId="0" applyNumberFormat="1" applyFont="1" applyBorder="1" applyAlignment="1" applyProtection="1">
      <protection locked="0"/>
    </xf>
    <xf numFmtId="0" fontId="8" fillId="0" borderId="0" xfId="0" applyFont="1" applyAlignment="1">
      <alignment horizontal="left" wrapText="1"/>
    </xf>
    <xf numFmtId="0" fontId="7" fillId="0" borderId="7" xfId="0" applyFont="1" applyBorder="1" applyAlignment="1" applyProtection="1">
      <protection locked="0"/>
    </xf>
    <xf numFmtId="0" fontId="7" fillId="0" borderId="3" xfId="0" applyFont="1" applyBorder="1" applyAlignment="1" applyProtection="1">
      <protection locked="0"/>
    </xf>
    <xf numFmtId="0" fontId="7" fillId="0" borderId="8" xfId="0" applyFont="1" applyBorder="1" applyAlignment="1" applyProtection="1">
      <protection locked="0"/>
    </xf>
    <xf numFmtId="0" fontId="7" fillId="0" borderId="1" xfId="0" applyFont="1" applyBorder="1" applyAlignment="1"/>
    <xf numFmtId="0" fontId="9" fillId="0" borderId="1" xfId="0" applyFont="1" applyBorder="1" applyAlignment="1">
      <alignment horizontal="center"/>
    </xf>
    <xf numFmtId="0" fontId="7" fillId="0" borderId="6" xfId="0" applyFont="1" applyBorder="1" applyAlignment="1" applyProtection="1">
      <protection hidden="1"/>
    </xf>
    <xf numFmtId="0" fontId="7" fillId="0" borderId="5" xfId="0" applyFont="1" applyBorder="1" applyAlignment="1" applyProtection="1">
      <protection hidden="1"/>
    </xf>
    <xf numFmtId="0" fontId="7" fillId="0" borderId="2" xfId="0" applyFont="1" applyBorder="1" applyAlignment="1">
      <alignment horizontal="center"/>
    </xf>
    <xf numFmtId="0" fontId="8" fillId="0" borderId="3" xfId="0" applyFont="1" applyBorder="1" applyAlignment="1">
      <alignment horizontal="center" wrapText="1"/>
    </xf>
    <xf numFmtId="0" fontId="8" fillId="0" borderId="0" xfId="0" applyFont="1" applyAlignment="1">
      <alignment horizontal="right" wrapText="1"/>
    </xf>
    <xf numFmtId="0" fontId="4" fillId="0" borderId="0" xfId="0" applyFont="1" applyAlignment="1">
      <alignment horizontal="left" vertical="center" wrapText="1"/>
    </xf>
    <xf numFmtId="0" fontId="3" fillId="0" borderId="0" xfId="0" applyFont="1" applyAlignment="1">
      <alignment horizontal="right" wrapText="1"/>
    </xf>
    <xf numFmtId="0" fontId="8" fillId="0" borderId="2"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right"/>
    </xf>
    <xf numFmtId="0" fontId="4" fillId="0" borderId="0" xfId="0" applyFont="1" applyAlignment="1">
      <alignment horizontal="right"/>
    </xf>
    <xf numFmtId="0" fontId="7" fillId="0" borderId="0" xfId="0" applyFont="1" applyAlignment="1">
      <alignment horizontal="center" wrapText="1"/>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7" fillId="0" borderId="3" xfId="0" applyFont="1" applyBorder="1" applyAlignment="1" applyProtection="1">
      <alignment horizontal="center" wrapText="1"/>
      <protection locked="0"/>
    </xf>
    <xf numFmtId="0" fontId="8" fillId="0" borderId="3" xfId="0" applyFont="1" applyBorder="1" applyAlignment="1" applyProtection="1">
      <alignment horizontal="center"/>
      <protection locked="0"/>
    </xf>
    <xf numFmtId="0" fontId="9" fillId="0" borderId="0" xfId="0" applyFont="1" applyAlignment="1">
      <alignment horizontal="center"/>
    </xf>
    <xf numFmtId="0" fontId="1" fillId="0" borderId="0" xfId="1"/>
    <xf numFmtId="0" fontId="14" fillId="0" borderId="0" xfId="2"/>
    <xf numFmtId="0" fontId="15" fillId="0" borderId="0" xfId="1" applyFont="1" applyAlignment="1">
      <alignment vertical="center"/>
    </xf>
    <xf numFmtId="0" fontId="13" fillId="2" borderId="0" xfId="1" applyFont="1" applyFill="1" applyAlignment="1">
      <alignment horizontal="left" vertical="center"/>
    </xf>
    <xf numFmtId="0" fontId="13" fillId="0" borderId="0" xfId="1" applyFont="1"/>
    <xf numFmtId="0" fontId="13" fillId="0" borderId="0" xfId="1" applyFont="1" applyAlignment="1">
      <alignment vertical="center"/>
    </xf>
    <xf numFmtId="0" fontId="14" fillId="0" borderId="0" xfId="2" applyAlignment="1">
      <alignment horizontal="left" vertical="center"/>
    </xf>
    <xf numFmtId="0" fontId="15" fillId="3" borderId="0" xfId="1" applyFont="1" applyFill="1" applyAlignment="1">
      <alignment horizontal="left" vertical="center"/>
    </xf>
    <xf numFmtId="0" fontId="16" fillId="0" borderId="0" xfId="1" applyFont="1" applyAlignment="1">
      <alignment horizontal="left" vertical="center" indent="3"/>
    </xf>
    <xf numFmtId="0" fontId="16" fillId="0" borderId="0" xfId="1" applyFont="1" applyAlignment="1">
      <alignment horizontal="left" vertical="center" wrapText="1" indent="3"/>
    </xf>
    <xf numFmtId="0" fontId="1" fillId="0" borderId="0" xfId="1" applyAlignment="1">
      <alignment horizontal="left" vertical="top" wrapText="1"/>
    </xf>
    <xf numFmtId="0" fontId="13" fillId="0" borderId="0" xfId="1" applyFont="1" applyAlignment="1">
      <alignment horizontal="left" vertical="center" wrapText="1"/>
    </xf>
    <xf numFmtId="0" fontId="13" fillId="0" borderId="0" xfId="1" applyFont="1" applyAlignment="1">
      <alignment vertical="center" wrapText="1"/>
    </xf>
    <xf numFmtId="0" fontId="13" fillId="0" borderId="0" xfId="1" applyFont="1" applyAlignment="1">
      <alignment horizontal="left" vertical="center" wrapText="1"/>
    </xf>
    <xf numFmtId="0" fontId="13" fillId="0" borderId="0" xfId="1" applyFont="1" applyAlignment="1">
      <alignment horizontal="left" vertical="top" wrapText="1"/>
    </xf>
    <xf numFmtId="0" fontId="1" fillId="0" borderId="0" xfId="1" applyAlignment="1">
      <alignment vertical="center"/>
    </xf>
    <xf numFmtId="0" fontId="13" fillId="0" borderId="0" xfId="1" applyFont="1" applyAlignment="1">
      <alignment horizontal="left" vertical="top" wrapText="1"/>
    </xf>
    <xf numFmtId="0" fontId="1" fillId="0" borderId="0" xfId="1" applyAlignment="1">
      <alignment horizontal="left" vertical="center" wrapText="1"/>
    </xf>
    <xf numFmtId="0" fontId="14" fillId="0" borderId="0" xfId="2" applyAlignment="1">
      <alignment horizontal="center" vertical="center" wrapText="1"/>
    </xf>
    <xf numFmtId="0" fontId="1" fillId="3" borderId="0" xfId="1" applyFill="1" applyAlignment="1">
      <alignment horizontal="left" vertical="center" wrapText="1"/>
    </xf>
    <xf numFmtId="0" fontId="13" fillId="4" borderId="0" xfId="1" applyFont="1" applyFill="1" applyAlignment="1">
      <alignment horizontal="left" vertical="center"/>
    </xf>
    <xf numFmtId="0" fontId="1" fillId="0" borderId="0" xfId="1" applyAlignment="1">
      <alignment horizontal="left" vertical="center" indent="10"/>
    </xf>
    <xf numFmtId="0" fontId="1" fillId="0" borderId="0" xfId="1" applyAlignment="1">
      <alignment horizontal="left" vertical="center" wrapText="1"/>
    </xf>
    <xf numFmtId="0" fontId="1" fillId="0" borderId="0" xfId="1" applyAlignment="1">
      <alignment horizontal="left" vertical="center"/>
    </xf>
    <xf numFmtId="0" fontId="14" fillId="0" borderId="0" xfId="2" applyAlignment="1">
      <alignment horizontal="left" vertical="center" wrapText="1" indent="3"/>
    </xf>
    <xf numFmtId="0" fontId="14" fillId="0" borderId="0" xfId="2" applyAlignment="1">
      <alignment horizontal="center" vertical="center" wrapText="1"/>
    </xf>
    <xf numFmtId="0" fontId="14" fillId="0" borderId="0" xfId="2" applyAlignment="1">
      <alignment horizontal="left" vertical="center" wrapText="1"/>
    </xf>
    <xf numFmtId="0" fontId="14" fillId="0" borderId="0" xfId="2" applyAlignment="1">
      <alignment horizontal="left" vertical="center" wrapText="1"/>
    </xf>
    <xf numFmtId="0" fontId="1" fillId="0" borderId="0" xfId="1" applyAlignment="1">
      <alignment horizontal="left" vertical="center" indent="5"/>
    </xf>
    <xf numFmtId="0" fontId="1" fillId="0" borderId="0" xfId="1" applyAlignment="1">
      <alignment vertical="center" wrapText="1"/>
    </xf>
    <xf numFmtId="0" fontId="18" fillId="0" borderId="0" xfId="1" applyFont="1" applyAlignment="1">
      <alignment vertical="center"/>
    </xf>
    <xf numFmtId="0" fontId="18" fillId="2" borderId="0" xfId="1" applyFont="1" applyFill="1" applyAlignment="1">
      <alignment horizontal="left" vertical="top"/>
    </xf>
    <xf numFmtId="0" fontId="13" fillId="0" borderId="0" xfId="1" applyFont="1" applyAlignment="1">
      <alignment horizontal="center" vertical="center"/>
    </xf>
    <xf numFmtId="0" fontId="20" fillId="5" borderId="0" xfId="1" applyFont="1" applyFill="1" applyAlignment="1">
      <alignment horizontal="center" vertical="center"/>
    </xf>
    <xf numFmtId="14" fontId="21" fillId="0" borderId="0" xfId="1" applyNumberFormat="1" applyFont="1" applyAlignment="1">
      <alignment horizontal="left" vertical="center"/>
    </xf>
    <xf numFmtId="0" fontId="22" fillId="0" borderId="0" xfId="1" applyFont="1" applyAlignment="1">
      <alignment vertical="center"/>
    </xf>
    <xf numFmtId="0" fontId="22" fillId="0" borderId="11" xfId="1" applyFont="1" applyBorder="1" applyAlignment="1">
      <alignment horizontal="left" vertical="center" wrapText="1"/>
    </xf>
    <xf numFmtId="0" fontId="23" fillId="2" borderId="11" xfId="1" applyFont="1" applyFill="1" applyBorder="1" applyAlignment="1">
      <alignment horizontal="left" vertical="center" wrapText="1"/>
    </xf>
    <xf numFmtId="0" fontId="22" fillId="2" borderId="11" xfId="1" applyFont="1" applyFill="1" applyBorder="1" applyAlignment="1">
      <alignment horizontal="center" vertical="center" wrapText="1"/>
    </xf>
    <xf numFmtId="0" fontId="23" fillId="2" borderId="11" xfId="1" applyFont="1" applyFill="1" applyBorder="1" applyAlignment="1">
      <alignment vertical="center" wrapText="1"/>
    </xf>
    <xf numFmtId="0" fontId="22" fillId="0" borderId="11" xfId="1" applyFont="1" applyBorder="1" applyAlignment="1">
      <alignment horizontal="left" vertical="top" wrapText="1"/>
    </xf>
    <xf numFmtId="0" fontId="23" fillId="0" borderId="11" xfId="1" applyFont="1" applyBorder="1" applyAlignment="1">
      <alignment horizontal="left" vertical="top" wrapText="1"/>
    </xf>
    <xf numFmtId="0" fontId="23" fillId="0" borderId="11" xfId="1" applyFont="1" applyBorder="1" applyAlignment="1">
      <alignment horizontal="left" vertical="center" wrapText="1"/>
    </xf>
    <xf numFmtId="0" fontId="1" fillId="4" borderId="0" xfId="1" applyFill="1"/>
    <xf numFmtId="0" fontId="23" fillId="4" borderId="0" xfId="1" applyFont="1" applyFill="1" applyAlignment="1">
      <alignment vertical="center"/>
    </xf>
    <xf numFmtId="0" fontId="22" fillId="0" borderId="0" xfId="1" applyFont="1" applyAlignment="1">
      <alignment horizontal="left" vertical="center" indent="5"/>
    </xf>
    <xf numFmtId="0" fontId="25" fillId="0" borderId="0" xfId="1" applyFont="1" applyAlignment="1">
      <alignment horizontal="left" vertical="center" wrapText="1" indent="5"/>
    </xf>
    <xf numFmtId="0" fontId="27" fillId="0" borderId="0" xfId="1" applyFont="1"/>
    <xf numFmtId="0" fontId="28" fillId="0" borderId="0" xfId="1" applyFont="1" applyAlignment="1">
      <alignment horizontal="left" vertical="center" wrapText="1" indent="5"/>
    </xf>
    <xf numFmtId="0" fontId="28" fillId="0" borderId="0" xfId="1" applyFont="1" applyAlignment="1">
      <alignment horizontal="left" vertical="center" indent="5"/>
    </xf>
    <xf numFmtId="0" fontId="25" fillId="0" borderId="0" xfId="1" applyFont="1" applyAlignment="1">
      <alignment horizontal="left" vertical="center" indent="5"/>
    </xf>
    <xf numFmtId="0" fontId="22" fillId="0" borderId="0" xfId="1" applyFont="1" applyAlignment="1">
      <alignment horizontal="left" vertical="center" wrapText="1"/>
    </xf>
    <xf numFmtId="0" fontId="22" fillId="0" borderId="0" xfId="1" applyFont="1" applyAlignment="1">
      <alignment horizontal="left" vertical="center" wrapText="1"/>
    </xf>
    <xf numFmtId="0" fontId="23" fillId="0" borderId="0" xfId="1" applyFont="1" applyAlignment="1">
      <alignment horizontal="center" vertical="center"/>
    </xf>
  </cellXfs>
  <cellStyles count="3">
    <cellStyle name="Hyperlink" xfId="2" builtinId="8"/>
    <cellStyle name="Normal" xfId="0" builtinId="0"/>
    <cellStyle name="Normal 2" xfId="1" xr:uid="{A74A33D6-2E40-47F0-BB59-227A3EE4D3A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xdr:col>
      <xdr:colOff>28575</xdr:colOff>
      <xdr:row>134</xdr:row>
      <xdr:rowOff>0</xdr:rowOff>
    </xdr:from>
    <xdr:to>
      <xdr:col>11</xdr:col>
      <xdr:colOff>523875</xdr:colOff>
      <xdr:row>134</xdr:row>
      <xdr:rowOff>0</xdr:rowOff>
    </xdr:to>
    <xdr:sp macro="" textlink="">
      <xdr:nvSpPr>
        <xdr:cNvPr id="1025" name="Line 8">
          <a:extLst>
            <a:ext uri="{FF2B5EF4-FFF2-40B4-BE49-F238E27FC236}">
              <a16:creationId xmlns:a16="http://schemas.microsoft.com/office/drawing/2014/main" id="{71B55661-0575-4CF7-AD3B-EC118D25D969}"/>
            </a:ext>
          </a:extLst>
        </xdr:cNvPr>
        <xdr:cNvSpPr>
          <a:spLocks noChangeShapeType="1"/>
        </xdr:cNvSpPr>
      </xdr:nvSpPr>
      <xdr:spPr bwMode="auto">
        <a:xfrm>
          <a:off x="238125" y="280511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136</xdr:row>
      <xdr:rowOff>0</xdr:rowOff>
    </xdr:from>
    <xdr:to>
      <xdr:col>11</xdr:col>
      <xdr:colOff>533400</xdr:colOff>
      <xdr:row>136</xdr:row>
      <xdr:rowOff>0</xdr:rowOff>
    </xdr:to>
    <xdr:sp macro="" textlink="">
      <xdr:nvSpPr>
        <xdr:cNvPr id="1026" name="Line 11">
          <a:extLst>
            <a:ext uri="{FF2B5EF4-FFF2-40B4-BE49-F238E27FC236}">
              <a16:creationId xmlns:a16="http://schemas.microsoft.com/office/drawing/2014/main" id="{44AC9BB3-81C7-4D34-B860-69B9C182376A}"/>
            </a:ext>
          </a:extLst>
        </xdr:cNvPr>
        <xdr:cNvSpPr>
          <a:spLocks noChangeShapeType="1"/>
        </xdr:cNvSpPr>
      </xdr:nvSpPr>
      <xdr:spPr bwMode="auto">
        <a:xfrm>
          <a:off x="247650" y="283940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138</xdr:row>
      <xdr:rowOff>0</xdr:rowOff>
    </xdr:from>
    <xdr:to>
      <xdr:col>11</xdr:col>
      <xdr:colOff>523875</xdr:colOff>
      <xdr:row>138</xdr:row>
      <xdr:rowOff>0</xdr:rowOff>
    </xdr:to>
    <xdr:sp macro="" textlink="">
      <xdr:nvSpPr>
        <xdr:cNvPr id="1027" name="Line 14">
          <a:extLst>
            <a:ext uri="{FF2B5EF4-FFF2-40B4-BE49-F238E27FC236}">
              <a16:creationId xmlns:a16="http://schemas.microsoft.com/office/drawing/2014/main" id="{4CC076EA-F292-491B-A634-ED9152583B47}"/>
            </a:ext>
          </a:extLst>
        </xdr:cNvPr>
        <xdr:cNvSpPr>
          <a:spLocks noChangeShapeType="1"/>
        </xdr:cNvSpPr>
      </xdr:nvSpPr>
      <xdr:spPr bwMode="auto">
        <a:xfrm>
          <a:off x="238125" y="287369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9525</xdr:colOff>
      <xdr:row>1</xdr:row>
      <xdr:rowOff>9525</xdr:rowOff>
    </xdr:from>
    <xdr:to>
      <xdr:col>8</xdr:col>
      <xdr:colOff>85725</xdr:colOff>
      <xdr:row>5</xdr:row>
      <xdr:rowOff>19050</xdr:rowOff>
    </xdr:to>
    <xdr:pic>
      <xdr:nvPicPr>
        <xdr:cNvPr id="1028" name="Picture 13" descr="pruplelogosmall.gif">
          <a:extLst>
            <a:ext uri="{FF2B5EF4-FFF2-40B4-BE49-F238E27FC236}">
              <a16:creationId xmlns:a16="http://schemas.microsoft.com/office/drawing/2014/main" id="{368261B4-E740-4032-AFD7-97652BEF62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09575"/>
          <a:ext cx="1438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164</xdr:row>
      <xdr:rowOff>0</xdr:rowOff>
    </xdr:from>
    <xdr:ext cx="1314750" cy="1412873"/>
    <xdr:pic macro="[0]!Print_Worksheet">
      <xdr:nvPicPr>
        <xdr:cNvPr id="2" name="Picture 1">
          <a:extLst>
            <a:ext uri="{FF2B5EF4-FFF2-40B4-BE49-F238E27FC236}">
              <a16:creationId xmlns:a16="http://schemas.microsoft.com/office/drawing/2014/main" id="{6265EF95-3FC5-431F-B69E-8AFCB852AE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775" y="29679900"/>
          <a:ext cx="1314750" cy="1412873"/>
        </a:xfrm>
        <a:prstGeom prst="rect">
          <a:avLst/>
        </a:prstGeom>
      </xdr:spPr>
    </xdr:pic>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81</xdr:row>
      <xdr:rowOff>0</xdr:rowOff>
    </xdr:from>
    <xdr:ext cx="1314750" cy="1412873"/>
    <xdr:pic macro="[0]!Print_Worksheet">
      <xdr:nvPicPr>
        <xdr:cNvPr id="2" name="Picture 1">
          <a:extLst>
            <a:ext uri="{FF2B5EF4-FFF2-40B4-BE49-F238E27FC236}">
              <a16:creationId xmlns:a16="http://schemas.microsoft.com/office/drawing/2014/main" id="{89CA8310-EC9E-4847-8336-F53F6EF5DF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4658975"/>
          <a:ext cx="1314750" cy="1412873"/>
        </a:xfrm>
        <a:prstGeom prst="rect">
          <a:avLst/>
        </a:prstGeom>
      </xdr:spPr>
    </xdr:pic>
    <xdr:clientData fLocksWithSheet="0"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r.mnscu.edu/contract_plans/documents/2015-2017%20MSUAASF%20Contract.pdf" TargetMode="External"/><Relationship Id="rId1" Type="http://schemas.openxmlformats.org/officeDocument/2006/relationships/hyperlink" Target="mailto:mary.nadeau@so.mnscu.edu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0"/>
  <sheetViews>
    <sheetView tabSelected="1" zoomScaleNormal="100" workbookViewId="0">
      <selection activeCell="S16" sqref="S16:W16"/>
    </sheetView>
  </sheetViews>
  <sheetFormatPr defaultColWidth="9.1796875" defaultRowHeight="11.5" x14ac:dyDescent="0.25"/>
  <cols>
    <col min="1" max="1" width="3.1796875" style="1" customWidth="1"/>
    <col min="2" max="2" width="4" style="1" customWidth="1"/>
    <col min="3" max="3" width="2.81640625" style="1" customWidth="1"/>
    <col min="4" max="4" width="1.81640625" style="1" customWidth="1"/>
    <col min="5" max="5" width="1.26953125" style="1" customWidth="1"/>
    <col min="6" max="6" width="1.453125" style="1" customWidth="1"/>
    <col min="7" max="7" width="3.453125" style="1" customWidth="1"/>
    <col min="8" max="8" width="2.453125" style="1" customWidth="1"/>
    <col min="9" max="10" width="1.81640625" style="1" customWidth="1"/>
    <col min="11" max="11" width="14.1796875" style="1" customWidth="1"/>
    <col min="12" max="12" width="11.54296875" style="1" customWidth="1"/>
    <col min="13" max="13" width="5.1796875" style="1" customWidth="1"/>
    <col min="14" max="14" width="18.1796875" style="1" customWidth="1"/>
    <col min="15" max="15" width="4.54296875" style="1" customWidth="1"/>
    <col min="16" max="16" width="3" style="1" customWidth="1"/>
    <col min="17" max="17" width="2.26953125" style="1" customWidth="1"/>
    <col min="18" max="18" width="2.1796875" style="1" customWidth="1"/>
    <col min="19" max="19" width="2.453125" style="1" customWidth="1"/>
    <col min="20" max="20" width="3.7265625" style="1" customWidth="1"/>
    <col min="21" max="21" width="4.26953125" style="1" customWidth="1"/>
    <col min="22" max="22" width="6.54296875" style="1" customWidth="1"/>
    <col min="23" max="23" width="1" style="1" customWidth="1"/>
    <col min="24" max="24" width="2.81640625" style="1" customWidth="1"/>
    <col min="25" max="16384" width="9.1796875" style="1"/>
  </cols>
  <sheetData>
    <row r="1" spans="1:23" ht="31.5" customHeight="1" x14ac:dyDescent="0.25"/>
    <row r="2" spans="1:23" ht="12.75" customHeight="1" x14ac:dyDescent="0.25">
      <c r="B2" s="2"/>
      <c r="C2" s="2"/>
      <c r="D2" s="2"/>
      <c r="E2" s="2"/>
      <c r="F2" s="2"/>
      <c r="G2" s="2"/>
      <c r="H2" s="2"/>
      <c r="I2" s="2"/>
      <c r="J2" s="2"/>
      <c r="K2" s="2"/>
      <c r="L2" s="2"/>
      <c r="M2" s="2"/>
      <c r="N2" s="2"/>
      <c r="O2" s="29" t="s">
        <v>0</v>
      </c>
      <c r="P2" s="30"/>
      <c r="Q2" s="30"/>
      <c r="R2" s="30"/>
      <c r="S2" s="30"/>
      <c r="T2" s="30"/>
      <c r="U2" s="30"/>
      <c r="V2" s="30"/>
      <c r="W2" s="31"/>
    </row>
    <row r="3" spans="1:23" ht="16.5" customHeight="1" x14ac:dyDescent="0.25">
      <c r="B3" s="2"/>
      <c r="C3" s="2"/>
      <c r="D3" s="2"/>
      <c r="E3" s="2"/>
      <c r="F3" s="2"/>
      <c r="G3" s="2"/>
      <c r="H3" s="2"/>
      <c r="I3" s="2"/>
      <c r="J3" s="2"/>
      <c r="K3" s="33" t="s">
        <v>1</v>
      </c>
      <c r="L3" s="33"/>
      <c r="M3" s="33"/>
      <c r="N3" s="34"/>
      <c r="O3" s="92" t="s">
        <v>2</v>
      </c>
      <c r="P3" s="93"/>
      <c r="Q3" s="93"/>
      <c r="R3" s="93"/>
      <c r="S3" s="93"/>
      <c r="T3" s="95"/>
      <c r="U3" s="95"/>
      <c r="V3" s="95"/>
      <c r="W3" s="15"/>
    </row>
    <row r="4" spans="1:23" ht="18" customHeight="1" x14ac:dyDescent="0.25">
      <c r="B4" s="2"/>
      <c r="C4" s="2"/>
      <c r="D4" s="2"/>
      <c r="E4" s="2"/>
      <c r="F4" s="2"/>
      <c r="G4" s="2"/>
      <c r="H4" s="2"/>
      <c r="I4" s="2"/>
      <c r="J4" s="2"/>
      <c r="K4" s="33"/>
      <c r="L4" s="33"/>
      <c r="M4" s="33"/>
      <c r="N4" s="34"/>
      <c r="O4" s="90" t="s">
        <v>3</v>
      </c>
      <c r="P4" s="91"/>
      <c r="Q4" s="91"/>
      <c r="R4" s="91"/>
      <c r="S4" s="91"/>
      <c r="T4" s="96"/>
      <c r="U4" s="96"/>
      <c r="V4" s="96"/>
      <c r="W4" s="15"/>
    </row>
    <row r="5" spans="1:23" ht="18" customHeight="1" x14ac:dyDescent="0.25">
      <c r="B5" s="2"/>
      <c r="C5" s="2"/>
      <c r="D5" s="2"/>
      <c r="E5" s="2"/>
      <c r="F5" s="2"/>
      <c r="G5" s="2"/>
      <c r="H5" s="2"/>
      <c r="I5" s="2"/>
      <c r="J5" s="2"/>
      <c r="K5" s="35" t="s">
        <v>4</v>
      </c>
      <c r="L5" s="35"/>
      <c r="M5" s="35"/>
      <c r="N5" s="36"/>
      <c r="O5" s="92" t="s">
        <v>5</v>
      </c>
      <c r="P5" s="93"/>
      <c r="Q5" s="93"/>
      <c r="R5" s="93"/>
      <c r="S5" s="93"/>
      <c r="T5" s="96"/>
      <c r="U5" s="96"/>
      <c r="V5" s="96"/>
      <c r="W5" s="15"/>
    </row>
    <row r="6" spans="1:23" ht="6" customHeight="1" x14ac:dyDescent="0.25">
      <c r="K6" s="35"/>
      <c r="L6" s="35"/>
      <c r="M6" s="35"/>
      <c r="N6" s="36"/>
      <c r="O6" s="24"/>
      <c r="P6" s="14"/>
      <c r="Q6" s="14"/>
      <c r="R6" s="14"/>
      <c r="S6" s="14"/>
      <c r="T6" s="14"/>
      <c r="U6" s="14"/>
      <c r="V6" s="14"/>
      <c r="W6" s="16"/>
    </row>
    <row r="7" spans="1:23" ht="23.25" customHeight="1" x14ac:dyDescent="0.25">
      <c r="B7" s="32" t="s">
        <v>6</v>
      </c>
      <c r="C7" s="32"/>
      <c r="D7" s="32"/>
      <c r="E7" s="32"/>
      <c r="F7" s="32"/>
      <c r="G7" s="32"/>
      <c r="H7" s="32"/>
      <c r="I7" s="32"/>
      <c r="J7" s="32"/>
      <c r="K7" s="32"/>
      <c r="L7" s="23"/>
      <c r="M7" s="23"/>
      <c r="N7" s="23"/>
    </row>
    <row r="8" spans="1:23" ht="21" customHeight="1" x14ac:dyDescent="0.25">
      <c r="A8" s="37" t="s">
        <v>7</v>
      </c>
      <c r="B8" s="37"/>
      <c r="C8" s="37"/>
      <c r="D8" s="37"/>
      <c r="E8" s="37"/>
      <c r="F8" s="37"/>
      <c r="G8" s="37"/>
      <c r="H8" s="62"/>
      <c r="I8" s="62"/>
      <c r="J8" s="62"/>
      <c r="K8" s="62"/>
      <c r="L8" s="62"/>
      <c r="M8" s="62"/>
      <c r="N8" s="62"/>
      <c r="O8" s="62"/>
      <c r="P8" s="62"/>
      <c r="Q8" s="60" t="s">
        <v>8</v>
      </c>
      <c r="R8" s="60"/>
      <c r="S8" s="60"/>
      <c r="T8" s="61"/>
      <c r="U8" s="61"/>
      <c r="V8" s="61"/>
      <c r="W8" s="61"/>
    </row>
    <row r="9" spans="1:23" ht="21" customHeight="1" x14ac:dyDescent="0.25">
      <c r="A9" s="3" t="s">
        <v>9</v>
      </c>
      <c r="B9" s="3"/>
      <c r="C9" s="3"/>
      <c r="D9" s="3"/>
      <c r="E9" s="3"/>
      <c r="F9" s="18"/>
      <c r="G9" s="18"/>
      <c r="H9" s="98"/>
      <c r="I9" s="98"/>
      <c r="J9" s="98"/>
      <c r="K9" s="98"/>
      <c r="L9" s="98"/>
      <c r="M9" s="98"/>
      <c r="N9" s="98"/>
      <c r="O9" s="98"/>
      <c r="P9" s="98"/>
      <c r="Q9" s="60" t="s">
        <v>10</v>
      </c>
      <c r="R9" s="60"/>
      <c r="S9" s="60"/>
      <c r="T9" s="62"/>
      <c r="U9" s="62"/>
      <c r="V9" s="62"/>
      <c r="W9" s="62"/>
    </row>
    <row r="10" spans="1:23" ht="21" customHeight="1" x14ac:dyDescent="0.25">
      <c r="B10" s="21"/>
      <c r="C10" s="21"/>
      <c r="D10" s="21"/>
      <c r="E10" s="21"/>
      <c r="F10" s="21"/>
      <c r="G10" s="21"/>
      <c r="H10" s="21"/>
      <c r="I10" s="21"/>
      <c r="J10" s="21"/>
      <c r="K10" s="4"/>
      <c r="L10" s="4"/>
      <c r="M10" s="4"/>
      <c r="N10" s="4"/>
      <c r="O10" s="4"/>
      <c r="P10" s="4"/>
      <c r="Q10" s="21"/>
      <c r="R10" s="21"/>
      <c r="S10" s="21"/>
      <c r="T10" s="4"/>
      <c r="U10" s="4"/>
      <c r="V10" s="4"/>
      <c r="W10" s="4"/>
    </row>
    <row r="11" spans="1:23" ht="21" customHeight="1" x14ac:dyDescent="0.25">
      <c r="A11" s="3" t="s">
        <v>11</v>
      </c>
      <c r="B11" s="3"/>
      <c r="C11" s="3"/>
      <c r="D11" s="3"/>
      <c r="E11" s="3"/>
      <c r="F11" s="3"/>
      <c r="G11" s="3"/>
      <c r="H11" s="3"/>
      <c r="I11" s="3"/>
      <c r="J11" s="3"/>
      <c r="K11" s="3"/>
      <c r="L11" s="3"/>
      <c r="M11" s="3"/>
      <c r="N11" s="3"/>
      <c r="O11" s="21"/>
      <c r="P11" s="21"/>
    </row>
    <row r="12" spans="1:23" s="3" customFormat="1" ht="21" customHeight="1" x14ac:dyDescent="0.25">
      <c r="B12" s="66" t="s">
        <v>12</v>
      </c>
      <c r="C12" s="66"/>
      <c r="D12" s="59"/>
      <c r="E12" s="59"/>
      <c r="F12" s="59"/>
      <c r="G12" s="59"/>
      <c r="H12" s="59"/>
      <c r="I12" s="59"/>
      <c r="J12" s="59"/>
      <c r="K12" s="59"/>
      <c r="L12" s="59"/>
      <c r="M12" s="59"/>
      <c r="N12" s="59"/>
      <c r="O12" s="59"/>
      <c r="P12" s="63" t="s">
        <v>8</v>
      </c>
      <c r="Q12" s="63"/>
      <c r="R12" s="63"/>
      <c r="S12" s="62"/>
      <c r="T12" s="62"/>
      <c r="U12" s="62"/>
      <c r="V12" s="62"/>
      <c r="W12" s="62"/>
    </row>
    <row r="13" spans="1:23" s="3" customFormat="1" ht="21" customHeight="1" x14ac:dyDescent="0.25">
      <c r="B13" s="1" t="s">
        <v>13</v>
      </c>
      <c r="C13" s="1"/>
      <c r="D13" s="1"/>
      <c r="E13" s="1"/>
      <c r="F13" s="1"/>
      <c r="G13" s="1"/>
      <c r="H13" s="1"/>
      <c r="I13" s="1"/>
      <c r="J13" s="59"/>
      <c r="K13" s="59"/>
      <c r="L13" s="59"/>
      <c r="M13" s="59"/>
      <c r="N13" s="59"/>
      <c r="O13" s="59"/>
      <c r="P13" s="59"/>
      <c r="Q13" s="59"/>
      <c r="R13" s="59"/>
      <c r="S13" s="59"/>
      <c r="T13" s="59"/>
      <c r="U13" s="59"/>
      <c r="V13" s="59"/>
      <c r="W13" s="59"/>
    </row>
    <row r="14" spans="1:23" ht="21" customHeight="1" x14ac:dyDescent="0.25">
      <c r="B14" s="66" t="s">
        <v>14</v>
      </c>
      <c r="C14" s="66"/>
      <c r="D14" s="66"/>
      <c r="E14" s="66"/>
      <c r="F14" s="66"/>
      <c r="G14" s="59"/>
      <c r="H14" s="59"/>
      <c r="I14" s="59"/>
      <c r="J14" s="59"/>
      <c r="K14" s="59"/>
      <c r="L14" s="59"/>
      <c r="M14" s="59"/>
      <c r="N14" s="59"/>
      <c r="O14" s="59"/>
      <c r="P14" s="59"/>
      <c r="Q14" s="59"/>
      <c r="R14" s="59"/>
      <c r="S14" s="59"/>
      <c r="T14" s="59"/>
      <c r="U14" s="59"/>
      <c r="V14" s="59"/>
      <c r="W14" s="59"/>
    </row>
    <row r="15" spans="1:23" x14ac:dyDescent="0.25">
      <c r="C15" s="2" t="s">
        <v>15</v>
      </c>
      <c r="K15" s="2"/>
      <c r="L15" s="2"/>
    </row>
    <row r="16" spans="1:23" ht="21" customHeight="1" x14ac:dyDescent="0.25">
      <c r="B16" s="1" t="s">
        <v>16</v>
      </c>
      <c r="K16" s="59"/>
      <c r="L16" s="59"/>
      <c r="M16" s="59"/>
      <c r="N16" s="59"/>
      <c r="O16" s="59"/>
      <c r="P16" s="63" t="s">
        <v>8</v>
      </c>
      <c r="Q16" s="63"/>
      <c r="R16" s="63"/>
      <c r="S16" s="59"/>
      <c r="T16" s="59"/>
      <c r="U16" s="59"/>
      <c r="V16" s="59"/>
      <c r="W16" s="59"/>
    </row>
    <row r="17" spans="1:23" ht="21" customHeight="1" x14ac:dyDescent="0.25">
      <c r="B17" s="56" t="s">
        <v>17</v>
      </c>
      <c r="C17" s="56"/>
      <c r="D17" s="56"/>
      <c r="E17" s="56"/>
      <c r="F17" s="56"/>
      <c r="G17" s="56"/>
      <c r="H17" s="59"/>
      <c r="I17" s="59"/>
      <c r="J17" s="59"/>
      <c r="K17" s="59"/>
      <c r="L17" s="59"/>
      <c r="M17" s="59"/>
      <c r="N17" s="59"/>
      <c r="O17" s="59"/>
      <c r="P17" s="59"/>
      <c r="Q17" s="59"/>
      <c r="R17" s="59"/>
      <c r="S17" s="59"/>
      <c r="T17" s="59"/>
      <c r="U17" s="59"/>
      <c r="V17" s="59"/>
      <c r="W17" s="17"/>
    </row>
    <row r="18" spans="1:23" x14ac:dyDescent="0.25">
      <c r="C18" s="2" t="s">
        <v>15</v>
      </c>
      <c r="K18" s="2"/>
      <c r="L18" s="2"/>
    </row>
    <row r="19" spans="1:23" ht="21" customHeight="1" x14ac:dyDescent="0.25">
      <c r="B19" s="1" t="s">
        <v>18</v>
      </c>
      <c r="K19" s="2"/>
      <c r="L19" s="2"/>
    </row>
    <row r="20" spans="1:23" ht="21" customHeight="1" x14ac:dyDescent="0.25">
      <c r="B20" s="57" t="s">
        <v>19</v>
      </c>
      <c r="C20" s="57"/>
      <c r="D20" s="57"/>
      <c r="E20" s="57"/>
      <c r="F20" s="57"/>
      <c r="G20" s="57"/>
      <c r="H20" s="57"/>
      <c r="I20" s="57"/>
      <c r="J20" s="67"/>
      <c r="K20" s="67"/>
      <c r="L20" s="67"/>
      <c r="M20" s="67"/>
      <c r="N20" s="67"/>
      <c r="O20" s="67"/>
      <c r="P20" s="67"/>
      <c r="Q20" s="67"/>
      <c r="R20" s="67"/>
      <c r="S20" s="67"/>
      <c r="T20" s="67"/>
      <c r="U20" s="67"/>
      <c r="V20" s="67"/>
      <c r="W20" s="67"/>
    </row>
    <row r="21" spans="1:23" ht="21" customHeight="1" x14ac:dyDescent="0.25">
      <c r="B21" s="94" t="s">
        <v>20</v>
      </c>
      <c r="C21" s="94"/>
      <c r="D21" s="94"/>
      <c r="E21" s="94"/>
      <c r="F21" s="94"/>
      <c r="G21" s="94"/>
      <c r="H21" s="94"/>
      <c r="I21" s="94"/>
      <c r="J21" s="97"/>
      <c r="K21" s="97"/>
      <c r="L21" s="97"/>
      <c r="M21" s="97"/>
      <c r="N21" s="97"/>
      <c r="O21" s="97"/>
      <c r="P21" s="97"/>
      <c r="Q21" s="97"/>
      <c r="R21" s="97"/>
      <c r="S21" s="97"/>
      <c r="T21" s="97"/>
      <c r="U21" s="97"/>
      <c r="V21" s="97"/>
      <c r="W21" s="97"/>
    </row>
    <row r="22" spans="1:23" ht="39" customHeight="1" x14ac:dyDescent="0.25"/>
    <row r="23" spans="1:23" x14ac:dyDescent="0.25">
      <c r="A23" s="37" t="s">
        <v>21</v>
      </c>
      <c r="B23" s="37"/>
      <c r="C23" s="37"/>
      <c r="D23" s="37"/>
      <c r="E23" s="37"/>
      <c r="F23" s="37"/>
      <c r="G23" s="37"/>
      <c r="H23" s="37"/>
      <c r="I23" s="37"/>
      <c r="J23" s="37"/>
      <c r="K23" s="37"/>
      <c r="L23" s="37"/>
      <c r="M23" s="37"/>
      <c r="N23" s="37"/>
      <c r="O23" s="37"/>
      <c r="P23" s="37"/>
      <c r="Q23" s="37"/>
      <c r="R23" s="37"/>
      <c r="S23" s="37"/>
      <c r="T23" s="37"/>
      <c r="U23" s="37"/>
      <c r="V23" s="37"/>
      <c r="W23" s="37"/>
    </row>
    <row r="24" spans="1:23" x14ac:dyDescent="0.25">
      <c r="B24" s="69" t="s">
        <v>22</v>
      </c>
      <c r="C24" s="69"/>
      <c r="D24" s="69"/>
      <c r="E24" s="69"/>
      <c r="F24" s="69"/>
      <c r="G24" s="69"/>
      <c r="H24" s="69"/>
      <c r="I24" s="69"/>
      <c r="J24" s="69"/>
      <c r="K24" s="69"/>
      <c r="L24" s="69"/>
      <c r="M24" s="69"/>
      <c r="N24" s="69"/>
      <c r="O24" s="69"/>
      <c r="P24" s="69"/>
      <c r="Q24" s="69"/>
      <c r="R24" s="69"/>
      <c r="S24" s="69"/>
      <c r="T24" s="69"/>
      <c r="U24" s="69"/>
      <c r="V24" s="69"/>
      <c r="W24" s="69"/>
    </row>
    <row r="25" spans="1:23" ht="20.25" customHeight="1" x14ac:dyDescent="0.25">
      <c r="B25" s="43" t="s">
        <v>23</v>
      </c>
      <c r="C25" s="49"/>
      <c r="D25" s="49"/>
      <c r="E25" s="43" t="s">
        <v>24</v>
      </c>
      <c r="F25" s="49"/>
      <c r="G25" s="49"/>
      <c r="H25" s="44"/>
      <c r="I25" s="70" t="s">
        <v>25</v>
      </c>
      <c r="J25" s="71"/>
      <c r="K25" s="71"/>
      <c r="L25" s="72"/>
      <c r="M25" s="70" t="s">
        <v>26</v>
      </c>
      <c r="N25" s="71"/>
      <c r="O25" s="72"/>
      <c r="P25" s="43" t="s">
        <v>27</v>
      </c>
      <c r="Q25" s="49"/>
      <c r="R25" s="49"/>
      <c r="S25" s="44"/>
      <c r="T25" s="43" t="s">
        <v>28</v>
      </c>
      <c r="U25" s="44"/>
      <c r="V25" s="43" t="s">
        <v>29</v>
      </c>
      <c r="W25" s="44"/>
    </row>
    <row r="26" spans="1:23" ht="18" customHeight="1" x14ac:dyDescent="0.25">
      <c r="B26" s="38"/>
      <c r="C26" s="39"/>
      <c r="D26" s="40"/>
      <c r="E26" s="41"/>
      <c r="F26" s="42"/>
      <c r="G26" s="42"/>
      <c r="H26" s="50"/>
      <c r="I26" s="73"/>
      <c r="J26" s="74"/>
      <c r="K26" s="74"/>
      <c r="L26" s="75"/>
      <c r="M26" s="47"/>
      <c r="N26" s="58"/>
      <c r="O26" s="48"/>
      <c r="P26" s="45"/>
      <c r="Q26" s="59"/>
      <c r="R26" s="59"/>
      <c r="S26" s="46"/>
      <c r="T26" s="45"/>
      <c r="U26" s="46"/>
      <c r="V26" s="64" t="str">
        <f>IF(P26*T26&gt;0,P26*T26,"")</f>
        <v/>
      </c>
      <c r="W26" s="65"/>
    </row>
    <row r="27" spans="1:23" ht="18" customHeight="1" x14ac:dyDescent="0.25">
      <c r="B27" s="38"/>
      <c r="C27" s="39"/>
      <c r="D27" s="39"/>
      <c r="E27" s="38"/>
      <c r="F27" s="39"/>
      <c r="G27" s="39"/>
      <c r="H27" s="40"/>
      <c r="I27" s="73"/>
      <c r="J27" s="74"/>
      <c r="K27" s="74"/>
      <c r="L27" s="75"/>
      <c r="M27" s="47"/>
      <c r="N27" s="58"/>
      <c r="O27" s="48"/>
      <c r="P27" s="47"/>
      <c r="Q27" s="58"/>
      <c r="R27" s="58"/>
      <c r="S27" s="48"/>
      <c r="T27" s="47"/>
      <c r="U27" s="48"/>
      <c r="V27" s="64" t="str">
        <f>IF(P27*T27&gt;0,P27*T27,"")</f>
        <v/>
      </c>
      <c r="W27" s="65"/>
    </row>
    <row r="28" spans="1:23" ht="18" customHeight="1" x14ac:dyDescent="0.25">
      <c r="B28" s="38"/>
      <c r="C28" s="39"/>
      <c r="D28" s="39"/>
      <c r="E28" s="38"/>
      <c r="F28" s="39"/>
      <c r="G28" s="39"/>
      <c r="H28" s="40"/>
      <c r="I28" s="73"/>
      <c r="J28" s="74"/>
      <c r="K28" s="74"/>
      <c r="L28" s="75"/>
      <c r="M28" s="47"/>
      <c r="N28" s="58"/>
      <c r="O28" s="48"/>
      <c r="P28" s="47"/>
      <c r="Q28" s="58"/>
      <c r="R28" s="58"/>
      <c r="S28" s="48"/>
      <c r="T28" s="47"/>
      <c r="U28" s="48"/>
      <c r="V28" s="64" t="str">
        <f>IF(P28*T28&gt;0,P28*T28,"")</f>
        <v/>
      </c>
      <c r="W28" s="65"/>
    </row>
    <row r="29" spans="1:23" ht="18" customHeight="1" x14ac:dyDescent="0.25">
      <c r="B29" s="38"/>
      <c r="C29" s="39"/>
      <c r="D29" s="39"/>
      <c r="E29" s="38"/>
      <c r="F29" s="39"/>
      <c r="G29" s="39"/>
      <c r="H29" s="40"/>
      <c r="I29" s="73"/>
      <c r="J29" s="74"/>
      <c r="K29" s="74"/>
      <c r="L29" s="75"/>
      <c r="M29" s="47"/>
      <c r="N29" s="58"/>
      <c r="O29" s="48"/>
      <c r="P29" s="47"/>
      <c r="Q29" s="58"/>
      <c r="R29" s="58"/>
      <c r="S29" s="48"/>
      <c r="T29" s="47"/>
      <c r="U29" s="48"/>
      <c r="V29" s="64" t="str">
        <f>IF(P29*T29&gt;0,P29*T29,"")</f>
        <v/>
      </c>
      <c r="W29" s="65"/>
    </row>
    <row r="30" spans="1:23" ht="18" customHeight="1" x14ac:dyDescent="0.25">
      <c r="B30" s="38"/>
      <c r="C30" s="39"/>
      <c r="D30" s="39"/>
      <c r="E30" s="38"/>
      <c r="F30" s="39"/>
      <c r="G30" s="39"/>
      <c r="H30" s="40"/>
      <c r="I30" s="73"/>
      <c r="J30" s="74"/>
      <c r="K30" s="74"/>
      <c r="L30" s="75"/>
      <c r="M30" s="47"/>
      <c r="N30" s="58"/>
      <c r="O30" s="48"/>
      <c r="P30" s="47"/>
      <c r="Q30" s="58"/>
      <c r="R30" s="58"/>
      <c r="S30" s="48"/>
      <c r="T30" s="47"/>
      <c r="U30" s="48"/>
      <c r="V30" s="64" t="str">
        <f>IF(P30*T30&gt;0,P30*T30,"")</f>
        <v/>
      </c>
      <c r="W30" s="65"/>
    </row>
    <row r="31" spans="1:23" ht="18" customHeight="1" x14ac:dyDescent="0.25">
      <c r="O31" s="54" t="s">
        <v>30</v>
      </c>
      <c r="P31" s="54"/>
      <c r="Q31" s="54"/>
      <c r="R31" s="54"/>
      <c r="S31" s="54"/>
      <c r="T31" s="54"/>
      <c r="U31" s="55"/>
      <c r="V31" s="53" t="str">
        <f>IF(SUM(V26:W30)&gt;0,SUM(V26:W30),"")</f>
        <v/>
      </c>
      <c r="W31" s="53"/>
    </row>
    <row r="32" spans="1:23" ht="4.5" customHeight="1" x14ac:dyDescent="0.25">
      <c r="Q32" s="56"/>
      <c r="R32" s="56"/>
      <c r="S32" s="56"/>
      <c r="T32" s="12"/>
      <c r="U32" s="12"/>
      <c r="V32" s="12"/>
    </row>
    <row r="33" spans="2:23" x14ac:dyDescent="0.25">
      <c r="B33" s="69" t="s">
        <v>31</v>
      </c>
      <c r="C33" s="69"/>
      <c r="D33" s="69"/>
      <c r="E33" s="69"/>
      <c r="F33" s="69"/>
      <c r="G33" s="69"/>
      <c r="H33" s="69"/>
      <c r="I33" s="69"/>
      <c r="J33" s="69"/>
      <c r="K33" s="69"/>
      <c r="L33" s="69"/>
      <c r="M33" s="69"/>
      <c r="N33" s="69"/>
      <c r="O33" s="69"/>
      <c r="P33" s="69"/>
      <c r="Q33" s="69"/>
      <c r="R33" s="69"/>
      <c r="S33" s="69"/>
      <c r="T33" s="69"/>
      <c r="U33" s="69"/>
      <c r="V33" s="69"/>
      <c r="W33" s="69"/>
    </row>
    <row r="34" spans="2:23" ht="20.25" customHeight="1" x14ac:dyDescent="0.25">
      <c r="B34" s="43" t="s">
        <v>23</v>
      </c>
      <c r="C34" s="49"/>
      <c r="D34" s="49"/>
      <c r="E34" s="43" t="s">
        <v>24</v>
      </c>
      <c r="F34" s="49"/>
      <c r="G34" s="49"/>
      <c r="H34" s="44"/>
      <c r="I34" s="70" t="s">
        <v>32</v>
      </c>
      <c r="J34" s="71"/>
      <c r="K34" s="71"/>
      <c r="L34" s="72"/>
      <c r="M34" s="70" t="s">
        <v>26</v>
      </c>
      <c r="N34" s="71"/>
      <c r="O34" s="72"/>
      <c r="P34" s="43" t="s">
        <v>27</v>
      </c>
      <c r="Q34" s="49"/>
      <c r="R34" s="49"/>
      <c r="S34" s="44"/>
      <c r="T34" s="43" t="s">
        <v>28</v>
      </c>
      <c r="U34" s="44"/>
      <c r="V34" s="43" t="s">
        <v>29</v>
      </c>
      <c r="W34" s="44"/>
    </row>
    <row r="35" spans="2:23" ht="18" customHeight="1" x14ac:dyDescent="0.25">
      <c r="B35" s="41"/>
      <c r="C35" s="42"/>
      <c r="D35" s="42"/>
      <c r="E35" s="41"/>
      <c r="F35" s="42"/>
      <c r="G35" s="42"/>
      <c r="H35" s="50"/>
      <c r="I35" s="73"/>
      <c r="J35" s="74"/>
      <c r="K35" s="74"/>
      <c r="L35" s="75"/>
      <c r="M35" s="45"/>
      <c r="N35" s="59"/>
      <c r="O35" s="46"/>
      <c r="P35" s="45"/>
      <c r="Q35" s="59"/>
      <c r="R35" s="59"/>
      <c r="S35" s="46"/>
      <c r="T35" s="45"/>
      <c r="U35" s="46"/>
      <c r="V35" s="64" t="str">
        <f>IF(P35*T35&gt;0,P35*T35,"")</f>
        <v/>
      </c>
      <c r="W35" s="65"/>
    </row>
    <row r="36" spans="2:23" ht="18" customHeight="1" x14ac:dyDescent="0.25">
      <c r="B36" s="38"/>
      <c r="C36" s="39"/>
      <c r="D36" s="39"/>
      <c r="E36" s="38"/>
      <c r="F36" s="39"/>
      <c r="G36" s="39"/>
      <c r="H36" s="40"/>
      <c r="I36" s="73"/>
      <c r="J36" s="74"/>
      <c r="K36" s="74"/>
      <c r="L36" s="75"/>
      <c r="M36" s="47"/>
      <c r="N36" s="58"/>
      <c r="O36" s="48"/>
      <c r="P36" s="47"/>
      <c r="Q36" s="58"/>
      <c r="R36" s="58"/>
      <c r="S36" s="48"/>
      <c r="T36" s="47"/>
      <c r="U36" s="48"/>
      <c r="V36" s="64" t="str">
        <f>IF(P36*T36&gt;0,P36*T36,"")</f>
        <v/>
      </c>
      <c r="W36" s="65"/>
    </row>
    <row r="37" spans="2:23" ht="18" customHeight="1" x14ac:dyDescent="0.25">
      <c r="B37" s="38"/>
      <c r="C37" s="39"/>
      <c r="D37" s="39"/>
      <c r="E37" s="38"/>
      <c r="F37" s="39"/>
      <c r="G37" s="39"/>
      <c r="H37" s="40"/>
      <c r="I37" s="73"/>
      <c r="J37" s="74"/>
      <c r="K37" s="74"/>
      <c r="L37" s="75"/>
      <c r="M37" s="47"/>
      <c r="N37" s="58"/>
      <c r="O37" s="48"/>
      <c r="P37" s="47"/>
      <c r="Q37" s="58"/>
      <c r="R37" s="58"/>
      <c r="S37" s="48"/>
      <c r="T37" s="47"/>
      <c r="U37" s="48"/>
      <c r="V37" s="64" t="str">
        <f>IF(P37*T37&gt;0,P37*T37,"")</f>
        <v/>
      </c>
      <c r="W37" s="65"/>
    </row>
    <row r="38" spans="2:23" ht="18" customHeight="1" x14ac:dyDescent="0.25">
      <c r="B38" s="38"/>
      <c r="C38" s="39"/>
      <c r="D38" s="39"/>
      <c r="E38" s="38"/>
      <c r="F38" s="39"/>
      <c r="G38" s="39"/>
      <c r="H38" s="40"/>
      <c r="I38" s="73"/>
      <c r="J38" s="74"/>
      <c r="K38" s="74"/>
      <c r="L38" s="75"/>
      <c r="M38" s="47"/>
      <c r="N38" s="58"/>
      <c r="O38" s="48"/>
      <c r="P38" s="47"/>
      <c r="Q38" s="58"/>
      <c r="R38" s="58"/>
      <c r="S38" s="48"/>
      <c r="T38" s="47"/>
      <c r="U38" s="48"/>
      <c r="V38" s="64" t="str">
        <f>IF(P38*T38&gt;0,P38*T38,"")</f>
        <v/>
      </c>
      <c r="W38" s="65"/>
    </row>
    <row r="39" spans="2:23" ht="18" customHeight="1" x14ac:dyDescent="0.25">
      <c r="B39" s="38"/>
      <c r="C39" s="39"/>
      <c r="D39" s="39"/>
      <c r="E39" s="38"/>
      <c r="F39" s="39"/>
      <c r="G39" s="39"/>
      <c r="H39" s="40"/>
      <c r="I39" s="73"/>
      <c r="J39" s="74"/>
      <c r="K39" s="74"/>
      <c r="L39" s="75"/>
      <c r="M39" s="47"/>
      <c r="N39" s="58"/>
      <c r="O39" s="48"/>
      <c r="P39" s="47"/>
      <c r="Q39" s="58"/>
      <c r="R39" s="58"/>
      <c r="S39" s="48"/>
      <c r="T39" s="47"/>
      <c r="U39" s="48"/>
      <c r="V39" s="64" t="str">
        <f>IF(P39*T39&gt;0,P39*T39,"")</f>
        <v/>
      </c>
      <c r="W39" s="65"/>
    </row>
    <row r="40" spans="2:23" ht="18" customHeight="1" x14ac:dyDescent="0.25">
      <c r="O40" s="63" t="s">
        <v>30</v>
      </c>
      <c r="P40" s="63"/>
      <c r="Q40" s="63"/>
      <c r="R40" s="63"/>
      <c r="S40" s="63"/>
      <c r="T40" s="63"/>
      <c r="U40" s="63"/>
      <c r="V40" s="53" t="str">
        <f>IF(SUM(V35:W39)&gt;0,SUM(V35:W39),"")</f>
        <v/>
      </c>
      <c r="W40" s="53"/>
    </row>
    <row r="41" spans="2:23" ht="4.5" customHeight="1" x14ac:dyDescent="0.25">
      <c r="V41" s="20"/>
      <c r="W41" s="20"/>
    </row>
    <row r="42" spans="2:23" ht="6.75" customHeight="1" x14ac:dyDescent="0.25"/>
    <row r="43" spans="2:23" s="7" customFormat="1" x14ac:dyDescent="0.25">
      <c r="B43" s="76" t="s">
        <v>33</v>
      </c>
      <c r="C43" s="76"/>
      <c r="D43" s="76"/>
      <c r="E43" s="76"/>
      <c r="F43" s="76"/>
      <c r="G43" s="76"/>
      <c r="H43" s="76"/>
      <c r="I43" s="76"/>
      <c r="J43" s="76"/>
      <c r="K43" s="76"/>
      <c r="L43" s="76"/>
      <c r="M43" s="76"/>
      <c r="N43" s="76"/>
      <c r="O43" s="76"/>
      <c r="P43" s="76"/>
      <c r="Q43" s="76"/>
      <c r="R43" s="76"/>
      <c r="S43" s="76"/>
      <c r="T43" s="76"/>
      <c r="U43" s="76"/>
      <c r="V43" s="76"/>
      <c r="W43" s="76"/>
    </row>
    <row r="44" spans="2:23" ht="20.25" customHeight="1" x14ac:dyDescent="0.25">
      <c r="B44" s="43" t="s">
        <v>23</v>
      </c>
      <c r="C44" s="49"/>
      <c r="D44" s="49"/>
      <c r="E44" s="43" t="s">
        <v>24</v>
      </c>
      <c r="F44" s="49"/>
      <c r="G44" s="49"/>
      <c r="H44" s="44"/>
      <c r="I44" s="70" t="s">
        <v>32</v>
      </c>
      <c r="J44" s="71"/>
      <c r="K44" s="71"/>
      <c r="L44" s="72"/>
      <c r="M44" s="70" t="s">
        <v>26</v>
      </c>
      <c r="N44" s="71"/>
      <c r="O44" s="72"/>
      <c r="P44" s="43" t="s">
        <v>27</v>
      </c>
      <c r="Q44" s="49"/>
      <c r="R44" s="49"/>
      <c r="S44" s="44"/>
      <c r="T44" s="43" t="s">
        <v>28</v>
      </c>
      <c r="U44" s="44"/>
      <c r="V44" s="43" t="s">
        <v>29</v>
      </c>
      <c r="W44" s="44"/>
    </row>
    <row r="45" spans="2:23" ht="18" customHeight="1" x14ac:dyDescent="0.25">
      <c r="B45" s="41"/>
      <c r="C45" s="42"/>
      <c r="D45" s="42"/>
      <c r="E45" s="41"/>
      <c r="F45" s="42"/>
      <c r="G45" s="42"/>
      <c r="H45" s="50"/>
      <c r="I45" s="73"/>
      <c r="J45" s="74"/>
      <c r="K45" s="74"/>
      <c r="L45" s="75"/>
      <c r="M45" s="45"/>
      <c r="N45" s="59"/>
      <c r="O45" s="46"/>
      <c r="P45" s="45"/>
      <c r="Q45" s="59"/>
      <c r="R45" s="59"/>
      <c r="S45" s="46"/>
      <c r="T45" s="45"/>
      <c r="U45" s="46"/>
      <c r="V45" s="64" t="str">
        <f>IF(P45*T45&gt;0,P45*T45,"")</f>
        <v/>
      </c>
      <c r="W45" s="65"/>
    </row>
    <row r="46" spans="2:23" ht="18" customHeight="1" x14ac:dyDescent="0.25">
      <c r="B46" s="38"/>
      <c r="C46" s="39"/>
      <c r="D46" s="39"/>
      <c r="E46" s="38"/>
      <c r="F46" s="39"/>
      <c r="G46" s="39"/>
      <c r="H46" s="40"/>
      <c r="I46" s="73"/>
      <c r="J46" s="74"/>
      <c r="K46" s="74"/>
      <c r="L46" s="75"/>
      <c r="M46" s="47"/>
      <c r="N46" s="58"/>
      <c r="O46" s="48"/>
      <c r="P46" s="47"/>
      <c r="Q46" s="58"/>
      <c r="R46" s="58"/>
      <c r="S46" s="48"/>
      <c r="T46" s="47"/>
      <c r="U46" s="48"/>
      <c r="V46" s="64" t="str">
        <f>IF(P46*T46&gt;0,P46*T46,"")</f>
        <v/>
      </c>
      <c r="W46" s="65"/>
    </row>
    <row r="47" spans="2:23" ht="18" customHeight="1" x14ac:dyDescent="0.25">
      <c r="B47" s="38"/>
      <c r="C47" s="39"/>
      <c r="D47" s="39"/>
      <c r="E47" s="38"/>
      <c r="F47" s="39"/>
      <c r="G47" s="39"/>
      <c r="H47" s="40"/>
      <c r="I47" s="73"/>
      <c r="J47" s="74"/>
      <c r="K47" s="74"/>
      <c r="L47" s="75"/>
      <c r="M47" s="47"/>
      <c r="N47" s="58"/>
      <c r="O47" s="48"/>
      <c r="P47" s="47"/>
      <c r="Q47" s="58"/>
      <c r="R47" s="58"/>
      <c r="S47" s="48"/>
      <c r="T47" s="47"/>
      <c r="U47" s="48"/>
      <c r="V47" s="64" t="str">
        <f>IF(P47*T47&gt;0,P47*T47,"")</f>
        <v/>
      </c>
      <c r="W47" s="65"/>
    </row>
    <row r="48" spans="2:23" ht="18" customHeight="1" x14ac:dyDescent="0.25">
      <c r="B48" s="38"/>
      <c r="C48" s="39"/>
      <c r="D48" s="39"/>
      <c r="E48" s="38"/>
      <c r="F48" s="39"/>
      <c r="G48" s="39"/>
      <c r="H48" s="40"/>
      <c r="I48" s="73"/>
      <c r="J48" s="74"/>
      <c r="K48" s="74"/>
      <c r="L48" s="75"/>
      <c r="M48" s="47"/>
      <c r="N48" s="58"/>
      <c r="O48" s="48"/>
      <c r="P48" s="47"/>
      <c r="Q48" s="58"/>
      <c r="R48" s="58"/>
      <c r="S48" s="48"/>
      <c r="T48" s="47"/>
      <c r="U48" s="48"/>
      <c r="V48" s="64" t="str">
        <f>IF(P48*T48&gt;0,P48*T48,"")</f>
        <v/>
      </c>
      <c r="W48" s="65"/>
    </row>
    <row r="49" spans="2:23" ht="18" customHeight="1" x14ac:dyDescent="0.25">
      <c r="B49" s="38"/>
      <c r="C49" s="39"/>
      <c r="D49" s="39"/>
      <c r="E49" s="38"/>
      <c r="F49" s="39"/>
      <c r="G49" s="39"/>
      <c r="H49" s="40"/>
      <c r="I49" s="73"/>
      <c r="J49" s="74"/>
      <c r="K49" s="74"/>
      <c r="L49" s="75"/>
      <c r="M49" s="47"/>
      <c r="N49" s="58"/>
      <c r="O49" s="48"/>
      <c r="P49" s="47"/>
      <c r="Q49" s="58"/>
      <c r="R49" s="58"/>
      <c r="S49" s="48"/>
      <c r="T49" s="47"/>
      <c r="U49" s="48"/>
      <c r="V49" s="64" t="str">
        <f>IF(P49*T49&gt;0,P49*T49,"")</f>
        <v/>
      </c>
      <c r="W49" s="65"/>
    </row>
    <row r="50" spans="2:23" ht="18" customHeight="1" x14ac:dyDescent="0.25">
      <c r="N50" s="63" t="s">
        <v>34</v>
      </c>
      <c r="O50" s="63"/>
      <c r="P50" s="63"/>
      <c r="Q50" s="63"/>
      <c r="R50" s="63"/>
      <c r="S50" s="63"/>
      <c r="T50" s="63"/>
      <c r="U50" s="63"/>
      <c r="V50" s="53" t="str">
        <f>IF(SUM(V45:W49)&gt;0,SUM(V45:W49),"")</f>
        <v/>
      </c>
      <c r="W50" s="53"/>
    </row>
    <row r="51" spans="2:23" ht="6.75" customHeight="1" x14ac:dyDescent="0.25">
      <c r="Q51" s="56"/>
      <c r="R51" s="56"/>
      <c r="S51" s="56"/>
      <c r="T51" s="12"/>
      <c r="U51" s="12"/>
      <c r="V51" s="12"/>
    </row>
    <row r="52" spans="2:23" s="7" customFormat="1" x14ac:dyDescent="0.25">
      <c r="B52" s="76" t="s">
        <v>35</v>
      </c>
      <c r="C52" s="76"/>
      <c r="D52" s="76"/>
      <c r="E52" s="76"/>
      <c r="F52" s="76"/>
      <c r="G52" s="76"/>
      <c r="H52" s="76"/>
      <c r="I52" s="76"/>
      <c r="J52" s="76"/>
      <c r="K52" s="76"/>
      <c r="L52" s="76"/>
      <c r="M52" s="76"/>
      <c r="N52" s="76"/>
      <c r="O52" s="76"/>
      <c r="P52" s="76"/>
      <c r="Q52" s="76"/>
      <c r="R52" s="76"/>
      <c r="S52" s="76"/>
      <c r="T52" s="76"/>
      <c r="U52" s="76"/>
      <c r="V52" s="76"/>
      <c r="W52" s="76"/>
    </row>
    <row r="53" spans="2:23" ht="20.25" customHeight="1" x14ac:dyDescent="0.25">
      <c r="B53" s="43" t="s">
        <v>23</v>
      </c>
      <c r="C53" s="49"/>
      <c r="D53" s="49"/>
      <c r="E53" s="43" t="s">
        <v>24</v>
      </c>
      <c r="F53" s="49"/>
      <c r="G53" s="49"/>
      <c r="H53" s="44"/>
      <c r="I53" s="70" t="s">
        <v>32</v>
      </c>
      <c r="J53" s="71"/>
      <c r="K53" s="71"/>
      <c r="L53" s="72"/>
      <c r="M53" s="70" t="s">
        <v>26</v>
      </c>
      <c r="N53" s="71"/>
      <c r="O53" s="72"/>
      <c r="P53" s="43" t="s">
        <v>27</v>
      </c>
      <c r="Q53" s="49"/>
      <c r="R53" s="49"/>
      <c r="S53" s="44"/>
      <c r="T53" s="43" t="s">
        <v>28</v>
      </c>
      <c r="U53" s="44"/>
      <c r="V53" s="43" t="s">
        <v>29</v>
      </c>
      <c r="W53" s="44"/>
    </row>
    <row r="54" spans="2:23" ht="18" customHeight="1" x14ac:dyDescent="0.25">
      <c r="B54" s="41"/>
      <c r="C54" s="42"/>
      <c r="D54" s="42"/>
      <c r="E54" s="41"/>
      <c r="F54" s="42"/>
      <c r="G54" s="42"/>
      <c r="H54" s="50"/>
      <c r="I54" s="73"/>
      <c r="J54" s="74"/>
      <c r="K54" s="74"/>
      <c r="L54" s="75"/>
      <c r="M54" s="45"/>
      <c r="N54" s="59"/>
      <c r="O54" s="46"/>
      <c r="P54" s="45"/>
      <c r="Q54" s="59"/>
      <c r="R54" s="59"/>
      <c r="S54" s="46"/>
      <c r="T54" s="45"/>
      <c r="U54" s="46"/>
      <c r="V54" s="64" t="str">
        <f>IF(P54*T54&gt;0,P54*T54,"")</f>
        <v/>
      </c>
      <c r="W54" s="65"/>
    </row>
    <row r="55" spans="2:23" ht="18" customHeight="1" x14ac:dyDescent="0.25">
      <c r="B55" s="38"/>
      <c r="C55" s="39"/>
      <c r="D55" s="39"/>
      <c r="E55" s="38"/>
      <c r="F55" s="39"/>
      <c r="G55" s="39"/>
      <c r="H55" s="40"/>
      <c r="I55" s="73"/>
      <c r="J55" s="74"/>
      <c r="K55" s="74"/>
      <c r="L55" s="75"/>
      <c r="M55" s="47"/>
      <c r="N55" s="58"/>
      <c r="O55" s="48"/>
      <c r="P55" s="47"/>
      <c r="Q55" s="58"/>
      <c r="R55" s="58"/>
      <c r="S55" s="48"/>
      <c r="T55" s="47"/>
      <c r="U55" s="48"/>
      <c r="V55" s="64" t="str">
        <f>IF(P55*T55&gt;0,P55*T55,"")</f>
        <v/>
      </c>
      <c r="W55" s="65"/>
    </row>
    <row r="56" spans="2:23" ht="18" customHeight="1" x14ac:dyDescent="0.25">
      <c r="B56" s="38"/>
      <c r="C56" s="39"/>
      <c r="D56" s="39"/>
      <c r="E56" s="38"/>
      <c r="F56" s="39"/>
      <c r="G56" s="39"/>
      <c r="H56" s="40"/>
      <c r="I56" s="73"/>
      <c r="J56" s="74"/>
      <c r="K56" s="74"/>
      <c r="L56" s="75"/>
      <c r="M56" s="47"/>
      <c r="N56" s="58"/>
      <c r="O56" s="48"/>
      <c r="P56" s="47"/>
      <c r="Q56" s="58"/>
      <c r="R56" s="58"/>
      <c r="S56" s="48"/>
      <c r="T56" s="47"/>
      <c r="U56" s="48"/>
      <c r="V56" s="64" t="str">
        <f>IF(P56*T56&gt;0,P56*T56,"")</f>
        <v/>
      </c>
      <c r="W56" s="65"/>
    </row>
    <row r="57" spans="2:23" ht="18" customHeight="1" x14ac:dyDescent="0.25">
      <c r="B57" s="38"/>
      <c r="C57" s="39"/>
      <c r="D57" s="39"/>
      <c r="E57" s="38"/>
      <c r="F57" s="39"/>
      <c r="G57" s="39"/>
      <c r="H57" s="40"/>
      <c r="I57" s="73"/>
      <c r="J57" s="74"/>
      <c r="K57" s="74"/>
      <c r="L57" s="75"/>
      <c r="M57" s="47"/>
      <c r="N57" s="58"/>
      <c r="O57" s="48"/>
      <c r="P57" s="47"/>
      <c r="Q57" s="58"/>
      <c r="R57" s="58"/>
      <c r="S57" s="48"/>
      <c r="T57" s="47"/>
      <c r="U57" s="48"/>
      <c r="V57" s="64" t="str">
        <f>IF(P57*T57&gt;0,P57*T57,"")</f>
        <v/>
      </c>
      <c r="W57" s="65"/>
    </row>
    <row r="58" spans="2:23" ht="18" customHeight="1" x14ac:dyDescent="0.25">
      <c r="B58" s="38"/>
      <c r="C58" s="39"/>
      <c r="D58" s="39"/>
      <c r="E58" s="38"/>
      <c r="F58" s="39"/>
      <c r="G58" s="39"/>
      <c r="H58" s="40"/>
      <c r="I58" s="73"/>
      <c r="J58" s="74"/>
      <c r="K58" s="74"/>
      <c r="L58" s="75"/>
      <c r="M58" s="47"/>
      <c r="N58" s="58"/>
      <c r="O58" s="48"/>
      <c r="P58" s="47"/>
      <c r="Q58" s="58"/>
      <c r="R58" s="58"/>
      <c r="S58" s="48"/>
      <c r="T58" s="47"/>
      <c r="U58" s="48"/>
      <c r="V58" s="64" t="str">
        <f>IF(P58*T58&gt;0,P58*T58,"")</f>
        <v/>
      </c>
      <c r="W58" s="65"/>
    </row>
    <row r="59" spans="2:23" ht="18" customHeight="1" x14ac:dyDescent="0.25">
      <c r="O59" s="6"/>
      <c r="P59" s="56" t="str">
        <f>IF(SUM(Q54:Q58)=0,"",SUM(Q54:Q58))</f>
        <v/>
      </c>
      <c r="Q59" s="56"/>
      <c r="R59" s="56"/>
      <c r="S59" s="56"/>
      <c r="T59" s="56" t="s">
        <v>30</v>
      </c>
      <c r="U59" s="56"/>
      <c r="V59" s="53" t="str">
        <f>IF(SUM(V54:W58)&gt;0,SUM(V54:W58),"")</f>
        <v/>
      </c>
      <c r="W59" s="53"/>
    </row>
    <row r="60" spans="2:23" x14ac:dyDescent="0.25">
      <c r="B60" s="37" t="s">
        <v>36</v>
      </c>
      <c r="C60" s="37"/>
      <c r="D60" s="37"/>
      <c r="E60" s="37"/>
      <c r="F60" s="37"/>
      <c r="G60" s="37"/>
      <c r="H60" s="37"/>
      <c r="I60" s="37"/>
      <c r="J60" s="37"/>
      <c r="K60" s="37"/>
      <c r="L60" s="37"/>
      <c r="M60" s="37"/>
      <c r="N60" s="37"/>
      <c r="O60" s="37"/>
      <c r="P60" s="37"/>
      <c r="Q60" s="37"/>
      <c r="R60" s="37"/>
      <c r="S60" s="37"/>
      <c r="T60" s="37"/>
      <c r="U60" s="37"/>
      <c r="V60" s="37"/>
      <c r="W60" s="37"/>
    </row>
    <row r="61" spans="2:23" x14ac:dyDescent="0.25">
      <c r="B61" s="57" t="s">
        <v>37</v>
      </c>
      <c r="C61" s="57"/>
      <c r="D61" s="57"/>
      <c r="E61" s="57"/>
      <c r="F61" s="57"/>
      <c r="G61" s="57"/>
      <c r="H61" s="57"/>
      <c r="I61" s="57"/>
      <c r="J61" s="57"/>
      <c r="K61" s="66"/>
      <c r="L61" s="66"/>
      <c r="M61" s="66"/>
      <c r="N61" s="66"/>
      <c r="O61" s="66"/>
      <c r="P61" s="66"/>
      <c r="Q61" s="66"/>
      <c r="R61" s="66"/>
      <c r="S61" s="66"/>
      <c r="T61" s="66"/>
      <c r="U61" s="66"/>
      <c r="V61" s="66"/>
      <c r="W61" s="66"/>
    </row>
    <row r="62" spans="2:23" ht="20.25" customHeight="1" x14ac:dyDescent="0.25">
      <c r="B62" s="43" t="s">
        <v>23</v>
      </c>
      <c r="C62" s="49"/>
      <c r="D62" s="49"/>
      <c r="E62" s="43" t="s">
        <v>24</v>
      </c>
      <c r="F62" s="49"/>
      <c r="G62" s="49"/>
      <c r="H62" s="44"/>
      <c r="I62" s="70" t="s">
        <v>32</v>
      </c>
      <c r="J62" s="71"/>
      <c r="K62" s="71"/>
      <c r="L62" s="72"/>
      <c r="M62" s="70" t="s">
        <v>38</v>
      </c>
      <c r="N62" s="71"/>
      <c r="O62" s="72"/>
      <c r="P62" s="43" t="s">
        <v>27</v>
      </c>
      <c r="Q62" s="49"/>
      <c r="R62" s="49"/>
      <c r="S62" s="44"/>
      <c r="T62" s="43" t="s">
        <v>28</v>
      </c>
      <c r="U62" s="44"/>
      <c r="V62" s="43" t="s">
        <v>29</v>
      </c>
      <c r="W62" s="44"/>
    </row>
    <row r="63" spans="2:23" ht="18" customHeight="1" x14ac:dyDescent="0.25">
      <c r="B63" s="41"/>
      <c r="C63" s="42"/>
      <c r="D63" s="42"/>
      <c r="E63" s="41"/>
      <c r="F63" s="42"/>
      <c r="G63" s="42"/>
      <c r="H63" s="50"/>
      <c r="I63" s="73"/>
      <c r="J63" s="74"/>
      <c r="K63" s="74"/>
      <c r="L63" s="75"/>
      <c r="M63" s="45"/>
      <c r="N63" s="59"/>
      <c r="O63" s="46"/>
      <c r="P63" s="45"/>
      <c r="Q63" s="59"/>
      <c r="R63" s="59"/>
      <c r="S63" s="46"/>
      <c r="T63" s="45"/>
      <c r="U63" s="46"/>
      <c r="V63" s="64" t="str">
        <f>IF(P63*T63&gt;0,(P63*T63)*0.5,"")</f>
        <v/>
      </c>
      <c r="W63" s="65"/>
    </row>
    <row r="64" spans="2:23" ht="18" customHeight="1" x14ac:dyDescent="0.25">
      <c r="B64" s="38"/>
      <c r="C64" s="39"/>
      <c r="D64" s="39"/>
      <c r="E64" s="38"/>
      <c r="F64" s="39"/>
      <c r="G64" s="39"/>
      <c r="H64" s="40"/>
      <c r="I64" s="73"/>
      <c r="J64" s="74"/>
      <c r="K64" s="74"/>
      <c r="L64" s="75"/>
      <c r="M64" s="47"/>
      <c r="N64" s="58"/>
      <c r="O64" s="48"/>
      <c r="P64" s="47"/>
      <c r="Q64" s="58"/>
      <c r="R64" s="58"/>
      <c r="S64" s="48"/>
      <c r="T64" s="47"/>
      <c r="U64" s="48"/>
      <c r="V64" s="64" t="str">
        <f>IF(P64*T64&gt;0,(P64*T64)*0.5,"")</f>
        <v/>
      </c>
      <c r="W64" s="65"/>
    </row>
    <row r="65" spans="2:23" ht="18" customHeight="1" x14ac:dyDescent="0.25">
      <c r="B65" s="38"/>
      <c r="C65" s="39"/>
      <c r="D65" s="39"/>
      <c r="E65" s="38"/>
      <c r="F65" s="39"/>
      <c r="G65" s="39"/>
      <c r="H65" s="40"/>
      <c r="I65" s="73"/>
      <c r="J65" s="74"/>
      <c r="K65" s="74"/>
      <c r="L65" s="75"/>
      <c r="M65" s="47"/>
      <c r="N65" s="58"/>
      <c r="O65" s="48"/>
      <c r="P65" s="47"/>
      <c r="Q65" s="58"/>
      <c r="R65" s="58"/>
      <c r="S65" s="48"/>
      <c r="T65" s="47"/>
      <c r="U65" s="48"/>
      <c r="V65" s="64" t="str">
        <f>IF(P65*T65&gt;0,(P65*T65)*0.5,"")</f>
        <v/>
      </c>
      <c r="W65" s="65"/>
    </row>
    <row r="66" spans="2:23" ht="18" customHeight="1" x14ac:dyDescent="0.25">
      <c r="B66" s="38"/>
      <c r="C66" s="39"/>
      <c r="D66" s="39"/>
      <c r="E66" s="38"/>
      <c r="F66" s="39"/>
      <c r="G66" s="39"/>
      <c r="H66" s="40"/>
      <c r="I66" s="73"/>
      <c r="J66" s="74"/>
      <c r="K66" s="74"/>
      <c r="L66" s="75"/>
      <c r="M66" s="47"/>
      <c r="N66" s="58"/>
      <c r="O66" s="48"/>
      <c r="P66" s="47"/>
      <c r="Q66" s="58"/>
      <c r="R66" s="58"/>
      <c r="S66" s="48"/>
      <c r="T66" s="47"/>
      <c r="U66" s="48"/>
      <c r="V66" s="64" t="str">
        <f>IF(P66*T66&gt;0,(P66*T66)*0.5,"")</f>
        <v/>
      </c>
      <c r="W66" s="65"/>
    </row>
    <row r="67" spans="2:23" ht="18" customHeight="1" x14ac:dyDescent="0.25">
      <c r="B67" s="38"/>
      <c r="C67" s="39"/>
      <c r="D67" s="39"/>
      <c r="E67" s="38"/>
      <c r="F67" s="39"/>
      <c r="G67" s="39"/>
      <c r="H67" s="40"/>
      <c r="I67" s="73"/>
      <c r="J67" s="74"/>
      <c r="K67" s="74"/>
      <c r="L67" s="75"/>
      <c r="M67" s="77"/>
      <c r="N67" s="78"/>
      <c r="O67" s="79"/>
      <c r="P67" s="47"/>
      <c r="Q67" s="58"/>
      <c r="R67" s="58"/>
      <c r="S67" s="48"/>
      <c r="T67" s="47"/>
      <c r="U67" s="48"/>
      <c r="V67" s="64" t="str">
        <f>IF(P67*T67&gt;0,(P67*T67)*0.5,"")</f>
        <v/>
      </c>
      <c r="W67" s="65"/>
    </row>
    <row r="68" spans="2:23" ht="18" customHeight="1" x14ac:dyDescent="0.25">
      <c r="K68" s="80"/>
      <c r="L68" s="80"/>
      <c r="O68" s="6"/>
      <c r="P68" s="56"/>
      <c r="Q68" s="56"/>
      <c r="R68" s="56"/>
      <c r="S68" s="56"/>
      <c r="T68" s="54" t="s">
        <v>30</v>
      </c>
      <c r="U68" s="55"/>
      <c r="V68" s="53" t="str">
        <f>IF(SUM(V63:W67)&gt;0,SUM(V63:W67),"")</f>
        <v/>
      </c>
      <c r="W68" s="53"/>
    </row>
    <row r="69" spans="2:23" ht="6.75" customHeight="1" x14ac:dyDescent="0.25"/>
    <row r="70" spans="2:23" ht="24.75" customHeight="1" x14ac:dyDescent="0.25">
      <c r="B70" s="57" t="s">
        <v>39</v>
      </c>
      <c r="C70" s="57"/>
      <c r="D70" s="57"/>
      <c r="E70" s="57"/>
      <c r="F70" s="57"/>
      <c r="G70" s="57"/>
      <c r="H70" s="57"/>
      <c r="I70" s="57"/>
      <c r="J70" s="57"/>
      <c r="K70" s="57"/>
      <c r="L70" s="57"/>
      <c r="M70" s="57"/>
      <c r="N70" s="57"/>
      <c r="O70" s="57"/>
      <c r="P70" s="57"/>
      <c r="Q70" s="57"/>
      <c r="R70" s="57"/>
      <c r="S70" s="57"/>
      <c r="T70" s="57"/>
      <c r="U70" s="57"/>
      <c r="V70" s="57"/>
      <c r="W70" s="57"/>
    </row>
    <row r="71" spans="2:23" ht="20.25" customHeight="1" x14ac:dyDescent="0.25">
      <c r="B71" s="43" t="s">
        <v>23</v>
      </c>
      <c r="C71" s="49"/>
      <c r="D71" s="49"/>
      <c r="E71" s="43" t="s">
        <v>24</v>
      </c>
      <c r="F71" s="49"/>
      <c r="G71" s="49"/>
      <c r="H71" s="44"/>
      <c r="I71" s="70" t="s">
        <v>32</v>
      </c>
      <c r="J71" s="71"/>
      <c r="K71" s="71"/>
      <c r="L71" s="72"/>
      <c r="M71" s="70" t="s">
        <v>38</v>
      </c>
      <c r="N71" s="71"/>
      <c r="O71" s="72"/>
      <c r="P71" s="43" t="s">
        <v>27</v>
      </c>
      <c r="Q71" s="49"/>
      <c r="R71" s="49"/>
      <c r="S71" s="44"/>
      <c r="T71" s="43" t="s">
        <v>28</v>
      </c>
      <c r="U71" s="44"/>
      <c r="V71" s="43" t="s">
        <v>29</v>
      </c>
      <c r="W71" s="44"/>
    </row>
    <row r="72" spans="2:23" ht="18" customHeight="1" x14ac:dyDescent="0.25">
      <c r="B72" s="41"/>
      <c r="C72" s="42"/>
      <c r="D72" s="42"/>
      <c r="E72" s="41"/>
      <c r="F72" s="42"/>
      <c r="G72" s="42"/>
      <c r="H72" s="50"/>
      <c r="I72" s="73"/>
      <c r="J72" s="74"/>
      <c r="K72" s="74"/>
      <c r="L72" s="75"/>
      <c r="M72" s="45"/>
      <c r="N72" s="59"/>
      <c r="O72" s="46"/>
      <c r="P72" s="45"/>
      <c r="Q72" s="59"/>
      <c r="R72" s="59"/>
      <c r="S72" s="46"/>
      <c r="T72" s="45"/>
      <c r="U72" s="46"/>
      <c r="V72" s="51" t="str">
        <f>IF(P72*T72&gt;0,P72*T72,"")</f>
        <v/>
      </c>
      <c r="W72" s="52"/>
    </row>
    <row r="73" spans="2:23" ht="18" customHeight="1" x14ac:dyDescent="0.25">
      <c r="B73" s="38"/>
      <c r="C73" s="39"/>
      <c r="D73" s="39"/>
      <c r="E73" s="38"/>
      <c r="F73" s="39"/>
      <c r="G73" s="39"/>
      <c r="H73" s="40"/>
      <c r="I73" s="73"/>
      <c r="J73" s="74"/>
      <c r="K73" s="74"/>
      <c r="L73" s="75"/>
      <c r="M73" s="47"/>
      <c r="N73" s="58"/>
      <c r="O73" s="48"/>
      <c r="P73" s="47"/>
      <c r="Q73" s="58"/>
      <c r="R73" s="58"/>
      <c r="S73" s="48"/>
      <c r="T73" s="47"/>
      <c r="U73" s="48"/>
      <c r="V73" s="51" t="str">
        <f>IF(P73*T73&gt;0,P73*T73,"")</f>
        <v/>
      </c>
      <c r="W73" s="52"/>
    </row>
    <row r="74" spans="2:23" ht="18" customHeight="1" x14ac:dyDescent="0.25">
      <c r="B74" s="38"/>
      <c r="C74" s="39"/>
      <c r="D74" s="39"/>
      <c r="E74" s="38"/>
      <c r="F74" s="39"/>
      <c r="G74" s="39"/>
      <c r="H74" s="40"/>
      <c r="I74" s="73"/>
      <c r="J74" s="74"/>
      <c r="K74" s="74"/>
      <c r="L74" s="75"/>
      <c r="M74" s="47"/>
      <c r="N74" s="58"/>
      <c r="O74" s="48"/>
      <c r="P74" s="47"/>
      <c r="Q74" s="58"/>
      <c r="R74" s="58"/>
      <c r="S74" s="48"/>
      <c r="T74" s="47"/>
      <c r="U74" s="48"/>
      <c r="V74" s="51" t="str">
        <f>IF(P74*T74&gt;0,P74*T74,"")</f>
        <v/>
      </c>
      <c r="W74" s="52"/>
    </row>
    <row r="75" spans="2:23" ht="18" customHeight="1" x14ac:dyDescent="0.25">
      <c r="B75" s="38"/>
      <c r="C75" s="39"/>
      <c r="D75" s="39"/>
      <c r="E75" s="38"/>
      <c r="F75" s="39"/>
      <c r="G75" s="39"/>
      <c r="H75" s="40"/>
      <c r="I75" s="73"/>
      <c r="J75" s="74"/>
      <c r="K75" s="74"/>
      <c r="L75" s="75"/>
      <c r="M75" s="47"/>
      <c r="N75" s="58"/>
      <c r="O75" s="48"/>
      <c r="P75" s="47"/>
      <c r="Q75" s="58"/>
      <c r="R75" s="58"/>
      <c r="S75" s="48"/>
      <c r="T75" s="47"/>
      <c r="U75" s="48"/>
      <c r="V75" s="51" t="str">
        <f>IF(P75*T75&gt;0,P75*T75,"")</f>
        <v/>
      </c>
      <c r="W75" s="52"/>
    </row>
    <row r="76" spans="2:23" ht="18" customHeight="1" x14ac:dyDescent="0.25">
      <c r="B76" s="38"/>
      <c r="C76" s="39"/>
      <c r="D76" s="39"/>
      <c r="E76" s="38"/>
      <c r="F76" s="39"/>
      <c r="G76" s="39"/>
      <c r="H76" s="40"/>
      <c r="I76" s="73"/>
      <c r="J76" s="74"/>
      <c r="K76" s="74"/>
      <c r="L76" s="75"/>
      <c r="M76" s="47"/>
      <c r="N76" s="58"/>
      <c r="O76" s="48"/>
      <c r="P76" s="47"/>
      <c r="Q76" s="58"/>
      <c r="R76" s="58"/>
      <c r="S76" s="48"/>
      <c r="T76" s="47"/>
      <c r="U76" s="48"/>
      <c r="V76" s="51" t="str">
        <f>IF(P76*T76&gt;0,P76*T76,"")</f>
        <v/>
      </c>
      <c r="W76" s="52"/>
    </row>
    <row r="77" spans="2:23" ht="18" customHeight="1" x14ac:dyDescent="0.25">
      <c r="O77" s="6"/>
      <c r="P77" s="56" t="str">
        <f>IF(SUM(Q72:Q76)=0,"",SUM(Q72:Q76))</f>
        <v/>
      </c>
      <c r="Q77" s="56"/>
      <c r="R77" s="56"/>
      <c r="S77" s="56"/>
      <c r="T77" s="54" t="s">
        <v>30</v>
      </c>
      <c r="U77" s="55"/>
      <c r="V77" s="53" t="str">
        <f>IF(SUM(V72:W76)&gt;0,SUM(V72:W76),"")</f>
        <v/>
      </c>
      <c r="W77" s="53"/>
    </row>
    <row r="78" spans="2:23" ht="6" customHeight="1" x14ac:dyDescent="0.25"/>
    <row r="79" spans="2:23" ht="24.75" customHeight="1" x14ac:dyDescent="0.25">
      <c r="B79" s="57" t="s">
        <v>40</v>
      </c>
      <c r="C79" s="57"/>
      <c r="D79" s="57"/>
      <c r="E79" s="57"/>
      <c r="F79" s="57"/>
      <c r="G79" s="57"/>
      <c r="H79" s="57"/>
      <c r="I79" s="57"/>
      <c r="J79" s="57"/>
      <c r="K79" s="57"/>
      <c r="L79" s="57"/>
      <c r="M79" s="57"/>
      <c r="N79" s="57"/>
      <c r="O79" s="57"/>
      <c r="P79" s="57"/>
      <c r="Q79" s="57"/>
      <c r="R79" s="57"/>
      <c r="S79" s="57"/>
      <c r="T79" s="57"/>
      <c r="U79" s="57"/>
      <c r="V79" s="57"/>
      <c r="W79" s="57"/>
    </row>
    <row r="80" spans="2:23" ht="20.25" customHeight="1" x14ac:dyDescent="0.25">
      <c r="B80" s="43" t="s">
        <v>23</v>
      </c>
      <c r="C80" s="49"/>
      <c r="D80" s="49"/>
      <c r="E80" s="43" t="s">
        <v>24</v>
      </c>
      <c r="F80" s="49"/>
      <c r="G80" s="49"/>
      <c r="H80" s="44"/>
      <c r="I80" s="70" t="s">
        <v>32</v>
      </c>
      <c r="J80" s="71"/>
      <c r="K80" s="71"/>
      <c r="L80" s="72"/>
      <c r="M80" s="70" t="s">
        <v>38</v>
      </c>
      <c r="N80" s="71"/>
      <c r="O80" s="72"/>
      <c r="P80" s="43" t="s">
        <v>27</v>
      </c>
      <c r="Q80" s="49"/>
      <c r="R80" s="49"/>
      <c r="S80" s="44"/>
      <c r="T80" s="43" t="s">
        <v>28</v>
      </c>
      <c r="U80" s="44"/>
      <c r="V80" s="43" t="s">
        <v>29</v>
      </c>
      <c r="W80" s="44"/>
    </row>
    <row r="81" spans="2:23" ht="18" customHeight="1" x14ac:dyDescent="0.25">
      <c r="B81" s="41"/>
      <c r="C81" s="42"/>
      <c r="D81" s="42"/>
      <c r="E81" s="41"/>
      <c r="F81" s="42"/>
      <c r="G81" s="42"/>
      <c r="H81" s="50"/>
      <c r="I81" s="73"/>
      <c r="J81" s="74"/>
      <c r="K81" s="74"/>
      <c r="L81" s="75"/>
      <c r="M81" s="45"/>
      <c r="N81" s="59"/>
      <c r="O81" s="46"/>
      <c r="P81" s="45"/>
      <c r="Q81" s="59"/>
      <c r="R81" s="59"/>
      <c r="S81" s="46"/>
      <c r="T81" s="45"/>
      <c r="U81" s="46"/>
      <c r="V81" s="51" t="str">
        <f>IF(P81*T81&gt;0,(P81*T81)*0.5,"")</f>
        <v/>
      </c>
      <c r="W81" s="52"/>
    </row>
    <row r="82" spans="2:23" ht="18" customHeight="1" x14ac:dyDescent="0.25">
      <c r="B82" s="38"/>
      <c r="C82" s="39"/>
      <c r="D82" s="39"/>
      <c r="E82" s="38"/>
      <c r="F82" s="39"/>
      <c r="G82" s="39"/>
      <c r="H82" s="40"/>
      <c r="I82" s="73"/>
      <c r="J82" s="74"/>
      <c r="K82" s="74"/>
      <c r="L82" s="75"/>
      <c r="M82" s="47"/>
      <c r="N82" s="58"/>
      <c r="O82" s="48"/>
      <c r="P82" s="47"/>
      <c r="Q82" s="58"/>
      <c r="R82" s="58"/>
      <c r="S82" s="48"/>
      <c r="T82" s="47"/>
      <c r="U82" s="48"/>
      <c r="V82" s="51" t="str">
        <f>IF(P82*T82&gt;0,(P82*T82)*0.5,"")</f>
        <v/>
      </c>
      <c r="W82" s="52"/>
    </row>
    <row r="83" spans="2:23" ht="18" customHeight="1" x14ac:dyDescent="0.25">
      <c r="B83" s="38"/>
      <c r="C83" s="39"/>
      <c r="D83" s="39"/>
      <c r="E83" s="38"/>
      <c r="F83" s="39"/>
      <c r="G83" s="39"/>
      <c r="H83" s="40"/>
      <c r="I83" s="73"/>
      <c r="J83" s="74"/>
      <c r="K83" s="74"/>
      <c r="L83" s="75"/>
      <c r="M83" s="47"/>
      <c r="N83" s="58"/>
      <c r="O83" s="48"/>
      <c r="P83" s="47"/>
      <c r="Q83" s="58"/>
      <c r="R83" s="58"/>
      <c r="S83" s="48"/>
      <c r="T83" s="47"/>
      <c r="U83" s="48"/>
      <c r="V83" s="51" t="str">
        <f>IF(P83*T83&gt;0,(P83*T83)*0.5,"")</f>
        <v/>
      </c>
      <c r="W83" s="52"/>
    </row>
    <row r="84" spans="2:23" ht="18" customHeight="1" x14ac:dyDescent="0.25">
      <c r="B84" s="38"/>
      <c r="C84" s="39"/>
      <c r="D84" s="39"/>
      <c r="E84" s="38"/>
      <c r="F84" s="39"/>
      <c r="G84" s="39"/>
      <c r="H84" s="40"/>
      <c r="I84" s="73"/>
      <c r="J84" s="74"/>
      <c r="K84" s="74"/>
      <c r="L84" s="75"/>
      <c r="M84" s="47"/>
      <c r="N84" s="58"/>
      <c r="O84" s="48"/>
      <c r="P84" s="47"/>
      <c r="Q84" s="58"/>
      <c r="R84" s="58"/>
      <c r="S84" s="48"/>
      <c r="T84" s="47"/>
      <c r="U84" s="48"/>
      <c r="V84" s="51" t="str">
        <f>IF(P84*T84&gt;0,(P84*T84)*0.5,"")</f>
        <v/>
      </c>
      <c r="W84" s="52"/>
    </row>
    <row r="85" spans="2:23" ht="18" customHeight="1" x14ac:dyDescent="0.25">
      <c r="B85" s="38"/>
      <c r="C85" s="39"/>
      <c r="D85" s="39"/>
      <c r="E85" s="38"/>
      <c r="F85" s="39"/>
      <c r="G85" s="39"/>
      <c r="H85" s="40"/>
      <c r="I85" s="73"/>
      <c r="J85" s="74"/>
      <c r="K85" s="74"/>
      <c r="L85" s="75"/>
      <c r="M85" s="47"/>
      <c r="N85" s="58"/>
      <c r="O85" s="48"/>
      <c r="P85" s="47"/>
      <c r="Q85" s="58"/>
      <c r="R85" s="58"/>
      <c r="S85" s="48"/>
      <c r="T85" s="47"/>
      <c r="U85" s="48"/>
      <c r="V85" s="51" t="str">
        <f>IF(P85*T85&gt;0,(P85*T85)*0.5,"")</f>
        <v/>
      </c>
      <c r="W85" s="52"/>
    </row>
    <row r="86" spans="2:23" ht="18" customHeight="1" x14ac:dyDescent="0.25">
      <c r="P86" s="56" t="str">
        <f>IF(SUM(Q81:Q85)=0,"",SUM(Q81:Q85))</f>
        <v/>
      </c>
      <c r="Q86" s="56"/>
      <c r="R86" s="56"/>
      <c r="S86" s="56"/>
      <c r="T86" s="56" t="s">
        <v>30</v>
      </c>
      <c r="U86" s="56"/>
      <c r="V86" s="53" t="str">
        <f>IF(SUM(V81:W85)&gt;0,SUM(V81:W85),"")</f>
        <v/>
      </c>
      <c r="W86" s="53"/>
    </row>
    <row r="87" spans="2:23" ht="6" customHeight="1" x14ac:dyDescent="0.25">
      <c r="P87" s="12"/>
      <c r="Q87" s="12"/>
      <c r="R87" s="12"/>
      <c r="S87" s="12"/>
      <c r="T87" s="12"/>
      <c r="U87" s="12"/>
      <c r="V87" s="12"/>
      <c r="W87" s="12"/>
    </row>
    <row r="88" spans="2:23" ht="6" customHeight="1" x14ac:dyDescent="0.25"/>
    <row r="89" spans="2:23" ht="24.75" customHeight="1" x14ac:dyDescent="0.25">
      <c r="B89" s="57" t="s">
        <v>41</v>
      </c>
      <c r="C89" s="57"/>
      <c r="D89" s="57"/>
      <c r="E89" s="57"/>
      <c r="F89" s="57"/>
      <c r="G89" s="57"/>
      <c r="H89" s="57"/>
      <c r="I89" s="57"/>
      <c r="J89" s="57"/>
      <c r="K89" s="57"/>
      <c r="L89" s="57"/>
      <c r="M89" s="57"/>
      <c r="N89" s="57"/>
      <c r="O89" s="57"/>
      <c r="P89" s="57"/>
      <c r="Q89" s="57"/>
      <c r="R89" s="57"/>
      <c r="S89" s="57"/>
      <c r="T89" s="57"/>
      <c r="U89" s="57"/>
      <c r="V89" s="57"/>
      <c r="W89" s="57"/>
    </row>
    <row r="90" spans="2:23" ht="20.25" customHeight="1" x14ac:dyDescent="0.25">
      <c r="B90" s="43" t="s">
        <v>23</v>
      </c>
      <c r="C90" s="49"/>
      <c r="D90" s="49"/>
      <c r="E90" s="43" t="s">
        <v>24</v>
      </c>
      <c r="F90" s="49"/>
      <c r="G90" s="49"/>
      <c r="H90" s="44"/>
      <c r="I90" s="70" t="s">
        <v>32</v>
      </c>
      <c r="J90" s="71"/>
      <c r="K90" s="71"/>
      <c r="L90" s="72"/>
      <c r="M90" s="70" t="s">
        <v>38</v>
      </c>
      <c r="N90" s="71"/>
      <c r="O90" s="72"/>
      <c r="P90" s="43" t="s">
        <v>27</v>
      </c>
      <c r="Q90" s="49"/>
      <c r="R90" s="49"/>
      <c r="S90" s="44"/>
      <c r="T90" s="43" t="s">
        <v>28</v>
      </c>
      <c r="U90" s="44"/>
      <c r="V90" s="43" t="s">
        <v>29</v>
      </c>
      <c r="W90" s="44"/>
    </row>
    <row r="91" spans="2:23" ht="18" customHeight="1" x14ac:dyDescent="0.25">
      <c r="B91" s="41"/>
      <c r="C91" s="42"/>
      <c r="D91" s="42"/>
      <c r="E91" s="41"/>
      <c r="F91" s="42"/>
      <c r="G91" s="42"/>
      <c r="H91" s="50"/>
      <c r="I91" s="73"/>
      <c r="J91" s="74"/>
      <c r="K91" s="74"/>
      <c r="L91" s="75"/>
      <c r="M91" s="45"/>
      <c r="N91" s="59"/>
      <c r="O91" s="46"/>
      <c r="P91" s="45"/>
      <c r="Q91" s="59"/>
      <c r="R91" s="59"/>
      <c r="S91" s="46"/>
      <c r="T91" s="45"/>
      <c r="U91" s="46"/>
      <c r="V91" s="51" t="str">
        <f>IF(P91*T91&gt;0,(P91*T91)*0.5,"")</f>
        <v/>
      </c>
      <c r="W91" s="52"/>
    </row>
    <row r="92" spans="2:23" ht="18" customHeight="1" x14ac:dyDescent="0.25">
      <c r="B92" s="38"/>
      <c r="C92" s="39"/>
      <c r="D92" s="39"/>
      <c r="E92" s="38"/>
      <c r="F92" s="39"/>
      <c r="G92" s="39"/>
      <c r="H92" s="40"/>
      <c r="I92" s="73"/>
      <c r="J92" s="74"/>
      <c r="K92" s="74"/>
      <c r="L92" s="75"/>
      <c r="M92" s="47"/>
      <c r="N92" s="58"/>
      <c r="O92" s="48"/>
      <c r="P92" s="47"/>
      <c r="Q92" s="58"/>
      <c r="R92" s="58"/>
      <c r="S92" s="48"/>
      <c r="T92" s="47"/>
      <c r="U92" s="48"/>
      <c r="V92" s="51" t="str">
        <f>IF(P92*T92&gt;0,(P92*T92)*0.5,"")</f>
        <v/>
      </c>
      <c r="W92" s="52"/>
    </row>
    <row r="93" spans="2:23" ht="18" customHeight="1" x14ac:dyDescent="0.25">
      <c r="B93" s="38"/>
      <c r="C93" s="39"/>
      <c r="D93" s="39"/>
      <c r="E93" s="38"/>
      <c r="F93" s="39"/>
      <c r="G93" s="39"/>
      <c r="H93" s="40"/>
      <c r="I93" s="73"/>
      <c r="J93" s="74"/>
      <c r="K93" s="74"/>
      <c r="L93" s="75"/>
      <c r="M93" s="47"/>
      <c r="N93" s="58"/>
      <c r="O93" s="48"/>
      <c r="P93" s="47"/>
      <c r="Q93" s="58"/>
      <c r="R93" s="58"/>
      <c r="S93" s="48"/>
      <c r="T93" s="47"/>
      <c r="U93" s="48"/>
      <c r="V93" s="51" t="str">
        <f>IF(P93*T93&gt;0,(P93*T93)*0.5,"")</f>
        <v/>
      </c>
      <c r="W93" s="52"/>
    </row>
    <row r="94" spans="2:23" ht="18" customHeight="1" x14ac:dyDescent="0.25">
      <c r="B94" s="38"/>
      <c r="C94" s="39"/>
      <c r="D94" s="39"/>
      <c r="E94" s="38"/>
      <c r="F94" s="39"/>
      <c r="G94" s="39"/>
      <c r="H94" s="40"/>
      <c r="I94" s="73"/>
      <c r="J94" s="74"/>
      <c r="K94" s="74"/>
      <c r="L94" s="75"/>
      <c r="M94" s="47"/>
      <c r="N94" s="58"/>
      <c r="O94" s="48"/>
      <c r="P94" s="47"/>
      <c r="Q94" s="58"/>
      <c r="R94" s="58"/>
      <c r="S94" s="48"/>
      <c r="T94" s="47"/>
      <c r="U94" s="48"/>
      <c r="V94" s="51" t="str">
        <f>IF(P94*T94&gt;0,(P94*T94)*0.5,"")</f>
        <v/>
      </c>
      <c r="W94" s="52"/>
    </row>
    <row r="95" spans="2:23" ht="18" customHeight="1" x14ac:dyDescent="0.25">
      <c r="B95" s="38"/>
      <c r="C95" s="39"/>
      <c r="D95" s="39"/>
      <c r="E95" s="38"/>
      <c r="F95" s="39"/>
      <c r="G95" s="39"/>
      <c r="H95" s="40"/>
      <c r="I95" s="73"/>
      <c r="J95" s="74"/>
      <c r="K95" s="74"/>
      <c r="L95" s="75"/>
      <c r="M95" s="47"/>
      <c r="N95" s="58"/>
      <c r="O95" s="48"/>
      <c r="P95" s="47"/>
      <c r="Q95" s="58"/>
      <c r="R95" s="58"/>
      <c r="S95" s="48"/>
      <c r="T95" s="47"/>
      <c r="U95" s="48"/>
      <c r="V95" s="51" t="str">
        <f>IF(P95*T95&gt;0,(P95*T95)*0.5,"")</f>
        <v/>
      </c>
      <c r="W95" s="52"/>
    </row>
    <row r="96" spans="2:23" ht="18" customHeight="1" x14ac:dyDescent="0.25">
      <c r="O96" s="6"/>
      <c r="P96" s="56" t="str">
        <f>IF(SUM(Q91:Q95)=0,"",SUM(Q91:Q95))</f>
        <v/>
      </c>
      <c r="Q96" s="56"/>
      <c r="R96" s="56"/>
      <c r="S96" s="56"/>
      <c r="T96" s="63" t="s">
        <v>30</v>
      </c>
      <c r="U96" s="63"/>
      <c r="V96" s="53" t="str">
        <f>IF(SUM(V91:W95)&gt;0,SUM(V91:W95),"")</f>
        <v/>
      </c>
      <c r="W96" s="53"/>
    </row>
    <row r="97" spans="2:23" ht="5.25" customHeight="1" x14ac:dyDescent="0.25">
      <c r="O97" s="6"/>
      <c r="P97" s="12"/>
      <c r="Q97" s="12"/>
      <c r="R97" s="12"/>
      <c r="S97" s="12"/>
      <c r="T97" s="12"/>
      <c r="U97" s="12"/>
      <c r="V97" s="12"/>
      <c r="W97" s="12"/>
    </row>
    <row r="98" spans="2:23" x14ac:dyDescent="0.25">
      <c r="B98" s="57" t="s">
        <v>42</v>
      </c>
      <c r="C98" s="57"/>
      <c r="D98" s="57"/>
      <c r="E98" s="57"/>
      <c r="F98" s="57"/>
      <c r="G98" s="57"/>
      <c r="H98" s="57"/>
      <c r="I98" s="57"/>
      <c r="J98" s="57"/>
      <c r="K98" s="57"/>
      <c r="L98" s="57"/>
      <c r="M98" s="57"/>
      <c r="N98" s="57"/>
      <c r="O98" s="57"/>
      <c r="P98" s="57"/>
      <c r="Q98" s="57"/>
      <c r="R98" s="57"/>
      <c r="S98" s="57"/>
      <c r="T98" s="57"/>
      <c r="U98" s="57"/>
      <c r="V98" s="57"/>
      <c r="W98" s="57"/>
    </row>
    <row r="99" spans="2:23" ht="20.25" customHeight="1" x14ac:dyDescent="0.25">
      <c r="B99" s="43" t="s">
        <v>23</v>
      </c>
      <c r="C99" s="49"/>
      <c r="D99" s="49"/>
      <c r="E99" s="43" t="s">
        <v>24</v>
      </c>
      <c r="F99" s="49"/>
      <c r="G99" s="49"/>
      <c r="H99" s="44"/>
      <c r="I99" s="70" t="s">
        <v>32</v>
      </c>
      <c r="J99" s="71"/>
      <c r="K99" s="71"/>
      <c r="L99" s="72"/>
      <c r="M99" s="70" t="s">
        <v>38</v>
      </c>
      <c r="N99" s="71"/>
      <c r="O99" s="72"/>
      <c r="P99" s="43" t="s">
        <v>27</v>
      </c>
      <c r="Q99" s="49"/>
      <c r="R99" s="49"/>
      <c r="S99" s="44"/>
      <c r="T99" s="43" t="s">
        <v>28</v>
      </c>
      <c r="U99" s="44"/>
      <c r="V99" s="43" t="s">
        <v>29</v>
      </c>
      <c r="W99" s="44"/>
    </row>
    <row r="100" spans="2:23" ht="18" customHeight="1" x14ac:dyDescent="0.25">
      <c r="B100" s="41"/>
      <c r="C100" s="42"/>
      <c r="D100" s="42"/>
      <c r="E100" s="41"/>
      <c r="F100" s="42"/>
      <c r="G100" s="42"/>
      <c r="H100" s="50"/>
      <c r="I100" s="73"/>
      <c r="J100" s="74"/>
      <c r="K100" s="74"/>
      <c r="L100" s="75"/>
      <c r="M100" s="45"/>
      <c r="N100" s="59"/>
      <c r="O100" s="46"/>
      <c r="P100" s="45"/>
      <c r="Q100" s="59"/>
      <c r="R100" s="59"/>
      <c r="S100" s="46"/>
      <c r="T100" s="45"/>
      <c r="U100" s="46"/>
      <c r="V100" s="51" t="str">
        <f>IF(P100*T100&gt;0,P100*T100,"")</f>
        <v/>
      </c>
      <c r="W100" s="52"/>
    </row>
    <row r="101" spans="2:23" ht="18" customHeight="1" x14ac:dyDescent="0.25">
      <c r="B101" s="38"/>
      <c r="C101" s="39"/>
      <c r="D101" s="39"/>
      <c r="E101" s="38"/>
      <c r="F101" s="39"/>
      <c r="G101" s="39"/>
      <c r="H101" s="40"/>
      <c r="I101" s="73"/>
      <c r="J101" s="74"/>
      <c r="K101" s="74"/>
      <c r="L101" s="75"/>
      <c r="M101" s="47"/>
      <c r="N101" s="58"/>
      <c r="O101" s="48"/>
      <c r="P101" s="47"/>
      <c r="Q101" s="58"/>
      <c r="R101" s="58"/>
      <c r="S101" s="48"/>
      <c r="T101" s="47"/>
      <c r="U101" s="48"/>
      <c r="V101" s="51" t="str">
        <f>IF(P101*T101&gt;0,P101*T101,"")</f>
        <v/>
      </c>
      <c r="W101" s="52"/>
    </row>
    <row r="102" spans="2:23" ht="18" customHeight="1" x14ac:dyDescent="0.25">
      <c r="B102" s="38"/>
      <c r="C102" s="39"/>
      <c r="D102" s="39"/>
      <c r="E102" s="38"/>
      <c r="F102" s="39"/>
      <c r="G102" s="39"/>
      <c r="H102" s="40"/>
      <c r="I102" s="73"/>
      <c r="J102" s="74"/>
      <c r="K102" s="74"/>
      <c r="L102" s="75"/>
      <c r="M102" s="47"/>
      <c r="N102" s="58"/>
      <c r="O102" s="48"/>
      <c r="P102" s="47"/>
      <c r="Q102" s="58"/>
      <c r="R102" s="58"/>
      <c r="S102" s="48"/>
      <c r="T102" s="47"/>
      <c r="U102" s="48"/>
      <c r="V102" s="51" t="str">
        <f>IF(P102*T102&gt;0,P102*T102,"")</f>
        <v/>
      </c>
      <c r="W102" s="52"/>
    </row>
    <row r="103" spans="2:23" ht="18" customHeight="1" x14ac:dyDescent="0.25">
      <c r="B103" s="38"/>
      <c r="C103" s="39"/>
      <c r="D103" s="39"/>
      <c r="E103" s="38"/>
      <c r="F103" s="39"/>
      <c r="G103" s="39"/>
      <c r="H103" s="40"/>
      <c r="I103" s="73"/>
      <c r="J103" s="74"/>
      <c r="K103" s="74"/>
      <c r="L103" s="75"/>
      <c r="M103" s="47"/>
      <c r="N103" s="58"/>
      <c r="O103" s="48"/>
      <c r="P103" s="47"/>
      <c r="Q103" s="58"/>
      <c r="R103" s="58"/>
      <c r="S103" s="48"/>
      <c r="T103" s="47"/>
      <c r="U103" s="48"/>
      <c r="V103" s="51" t="str">
        <f>IF(P103*T103&gt;0,P103*T103,"")</f>
        <v/>
      </c>
      <c r="W103" s="52"/>
    </row>
    <row r="104" spans="2:23" ht="18" customHeight="1" x14ac:dyDescent="0.25">
      <c r="B104" s="38"/>
      <c r="C104" s="39"/>
      <c r="D104" s="39"/>
      <c r="E104" s="38"/>
      <c r="F104" s="39"/>
      <c r="G104" s="39"/>
      <c r="H104" s="40"/>
      <c r="I104" s="73"/>
      <c r="J104" s="74"/>
      <c r="K104" s="74"/>
      <c r="L104" s="75"/>
      <c r="M104" s="47"/>
      <c r="N104" s="58"/>
      <c r="O104" s="48"/>
      <c r="P104" s="47"/>
      <c r="Q104" s="58"/>
      <c r="R104" s="58"/>
      <c r="S104" s="48"/>
      <c r="T104" s="47"/>
      <c r="U104" s="48"/>
      <c r="V104" s="51" t="str">
        <f>IF(P104*T104&gt;0,P104*T104,"")</f>
        <v/>
      </c>
      <c r="W104" s="52"/>
    </row>
    <row r="105" spans="2:23" ht="18" customHeight="1" x14ac:dyDescent="0.25">
      <c r="O105" s="6"/>
      <c r="P105" s="56" t="str">
        <f>IF(SUM(Q100:Q104)=0,"",SUM(Q100:Q104))</f>
        <v/>
      </c>
      <c r="Q105" s="56"/>
      <c r="R105" s="56"/>
      <c r="S105" s="56"/>
      <c r="T105" s="63" t="s">
        <v>30</v>
      </c>
      <c r="U105" s="63"/>
      <c r="V105" s="53" t="str">
        <f>IF(SUM(V100:W104)&gt;0,SUM(V100:W104),"")</f>
        <v/>
      </c>
      <c r="W105" s="53"/>
    </row>
    <row r="106" spans="2:23" ht="6" customHeight="1" x14ac:dyDescent="0.25"/>
    <row r="107" spans="2:23" ht="24.75" customHeight="1" x14ac:dyDescent="0.25">
      <c r="B107" s="57" t="s">
        <v>43</v>
      </c>
      <c r="C107" s="57"/>
      <c r="D107" s="57"/>
      <c r="E107" s="57"/>
      <c r="F107" s="57"/>
      <c r="G107" s="57"/>
      <c r="H107" s="57"/>
      <c r="I107" s="57"/>
      <c r="J107" s="57"/>
      <c r="K107" s="57"/>
      <c r="L107" s="57"/>
      <c r="M107" s="57"/>
      <c r="N107" s="57"/>
      <c r="O107" s="57"/>
      <c r="P107" s="57"/>
      <c r="Q107" s="57"/>
      <c r="R107" s="57"/>
      <c r="S107" s="57"/>
      <c r="T107" s="57"/>
      <c r="U107" s="57"/>
      <c r="V107" s="57"/>
      <c r="W107" s="57"/>
    </row>
    <row r="108" spans="2:23" ht="20.25" customHeight="1" x14ac:dyDescent="0.25">
      <c r="B108" s="43" t="s">
        <v>23</v>
      </c>
      <c r="C108" s="49"/>
      <c r="D108" s="49"/>
      <c r="E108" s="43" t="s">
        <v>24</v>
      </c>
      <c r="F108" s="49"/>
      <c r="G108" s="49"/>
      <c r="H108" s="44"/>
      <c r="I108" s="70" t="s">
        <v>32</v>
      </c>
      <c r="J108" s="71"/>
      <c r="K108" s="71"/>
      <c r="L108" s="72"/>
      <c r="M108" s="70" t="s">
        <v>38</v>
      </c>
      <c r="N108" s="71"/>
      <c r="O108" s="72"/>
      <c r="P108" s="43" t="s">
        <v>27</v>
      </c>
      <c r="Q108" s="49"/>
      <c r="R108" s="49"/>
      <c r="S108" s="44"/>
      <c r="T108" s="43" t="s">
        <v>28</v>
      </c>
      <c r="U108" s="44"/>
      <c r="V108" s="43" t="s">
        <v>29</v>
      </c>
      <c r="W108" s="44"/>
    </row>
    <row r="109" spans="2:23" ht="18" customHeight="1" x14ac:dyDescent="0.25">
      <c r="B109" s="41"/>
      <c r="C109" s="42"/>
      <c r="D109" s="42"/>
      <c r="E109" s="41"/>
      <c r="F109" s="42"/>
      <c r="G109" s="42"/>
      <c r="H109" s="50"/>
      <c r="I109" s="73"/>
      <c r="J109" s="74"/>
      <c r="K109" s="74"/>
      <c r="L109" s="75"/>
      <c r="M109" s="45"/>
      <c r="N109" s="59"/>
      <c r="O109" s="46"/>
      <c r="P109" s="45"/>
      <c r="Q109" s="59"/>
      <c r="R109" s="59"/>
      <c r="S109" s="46"/>
      <c r="T109" s="45"/>
      <c r="U109" s="46"/>
      <c r="V109" s="82" t="str">
        <f>IF(P109*T109&gt;0,P109*T109,"")</f>
        <v/>
      </c>
      <c r="W109" s="83"/>
    </row>
    <row r="110" spans="2:23" ht="18" customHeight="1" x14ac:dyDescent="0.25">
      <c r="B110" s="38"/>
      <c r="C110" s="39"/>
      <c r="D110" s="39"/>
      <c r="E110" s="38"/>
      <c r="F110" s="39"/>
      <c r="G110" s="39"/>
      <c r="H110" s="40"/>
      <c r="I110" s="73"/>
      <c r="J110" s="74"/>
      <c r="K110" s="74"/>
      <c r="L110" s="75"/>
      <c r="M110" s="47"/>
      <c r="N110" s="58"/>
      <c r="O110" s="48"/>
      <c r="P110" s="47"/>
      <c r="Q110" s="58"/>
      <c r="R110" s="58"/>
      <c r="S110" s="48"/>
      <c r="T110" s="47"/>
      <c r="U110" s="48"/>
      <c r="V110" s="82" t="str">
        <f>IF(P110*T110&gt;0,P110*T110,"")</f>
        <v/>
      </c>
      <c r="W110" s="83"/>
    </row>
    <row r="111" spans="2:23" ht="18" customHeight="1" x14ac:dyDescent="0.25">
      <c r="B111" s="38"/>
      <c r="C111" s="39"/>
      <c r="D111" s="39"/>
      <c r="E111" s="38"/>
      <c r="F111" s="39"/>
      <c r="G111" s="39"/>
      <c r="H111" s="40"/>
      <c r="I111" s="73"/>
      <c r="J111" s="74"/>
      <c r="K111" s="74"/>
      <c r="L111" s="75"/>
      <c r="M111" s="47"/>
      <c r="N111" s="58"/>
      <c r="O111" s="48"/>
      <c r="P111" s="47"/>
      <c r="Q111" s="58"/>
      <c r="R111" s="58"/>
      <c r="S111" s="48"/>
      <c r="T111" s="47"/>
      <c r="U111" s="48"/>
      <c r="V111" s="82" t="str">
        <f>IF(P111*T111&gt;0,P111*T111,"")</f>
        <v/>
      </c>
      <c r="W111" s="83"/>
    </row>
    <row r="112" spans="2:23" ht="18" customHeight="1" x14ac:dyDescent="0.25">
      <c r="B112" s="38"/>
      <c r="C112" s="39"/>
      <c r="D112" s="39"/>
      <c r="E112" s="38"/>
      <c r="F112" s="39"/>
      <c r="G112" s="39"/>
      <c r="H112" s="40"/>
      <c r="I112" s="73"/>
      <c r="J112" s="74"/>
      <c r="K112" s="74"/>
      <c r="L112" s="75"/>
      <c r="M112" s="47"/>
      <c r="N112" s="58"/>
      <c r="O112" s="48"/>
      <c r="P112" s="47"/>
      <c r="Q112" s="58"/>
      <c r="R112" s="58"/>
      <c r="S112" s="48"/>
      <c r="T112" s="47"/>
      <c r="U112" s="48"/>
      <c r="V112" s="82" t="str">
        <f>IF(P112*T112&gt;0,P112*T112,"")</f>
        <v/>
      </c>
      <c r="W112" s="83"/>
    </row>
    <row r="113" spans="1:31" ht="18" customHeight="1" x14ac:dyDescent="0.25">
      <c r="B113" s="38"/>
      <c r="C113" s="39"/>
      <c r="D113" s="39"/>
      <c r="E113" s="38"/>
      <c r="F113" s="39"/>
      <c r="G113" s="39"/>
      <c r="H113" s="40"/>
      <c r="I113" s="73"/>
      <c r="J113" s="74"/>
      <c r="K113" s="74"/>
      <c r="L113" s="75"/>
      <c r="M113" s="47"/>
      <c r="N113" s="58"/>
      <c r="O113" s="48"/>
      <c r="P113" s="47"/>
      <c r="Q113" s="58"/>
      <c r="R113" s="58"/>
      <c r="S113" s="48"/>
      <c r="T113" s="47"/>
      <c r="U113" s="48"/>
      <c r="V113" s="82" t="str">
        <f>IF(P113*T113&gt;0,P113*T113,"")</f>
        <v/>
      </c>
      <c r="W113" s="83"/>
    </row>
    <row r="114" spans="1:31" ht="18" customHeight="1" x14ac:dyDescent="0.25">
      <c r="O114" s="6"/>
      <c r="P114" s="56" t="str">
        <f>IF(SUM(Q109:Q113)=0,"",SUM(Q109:Q113))</f>
        <v/>
      </c>
      <c r="Q114" s="56"/>
      <c r="R114" s="56"/>
      <c r="S114" s="56"/>
      <c r="T114" s="63" t="s">
        <v>30</v>
      </c>
      <c r="U114" s="63"/>
      <c r="V114" s="53" t="str">
        <f>IF(SUM(V109:W113)&gt;0,SUM(V109:W113),"")</f>
        <v/>
      </c>
      <c r="W114" s="53"/>
    </row>
    <row r="115" spans="1:31" ht="4.5" customHeight="1" x14ac:dyDescent="0.25"/>
    <row r="116" spans="1:31" ht="14.25" customHeight="1" x14ac:dyDescent="0.25">
      <c r="M116" s="8"/>
      <c r="N116" s="8"/>
      <c r="O116" s="86" t="s">
        <v>44</v>
      </c>
      <c r="P116" s="86"/>
      <c r="Q116" s="86"/>
      <c r="R116" s="86"/>
      <c r="S116" s="86"/>
      <c r="T116" s="86"/>
      <c r="U116" s="86"/>
      <c r="V116" s="89" t="str">
        <f>IF(N(V114)+N(V96)+N(V105)+N(V86)+N(V77)+N(V68)+N(V59)+N(V50)+N(V40)+N(V31)=0,"",N(V114)+N(V96)+N(V105)+N(V86)+N(V77)+N(V68)+N(V59)+N(V50)+N(V40)+N(V31))</f>
        <v/>
      </c>
      <c r="W116" s="89"/>
    </row>
    <row r="117" spans="1:31" ht="23.25" customHeight="1" x14ac:dyDescent="0.25">
      <c r="B117" s="3"/>
      <c r="C117" s="3"/>
      <c r="D117" s="3"/>
      <c r="E117" s="3"/>
      <c r="F117" s="3"/>
      <c r="G117" s="3"/>
      <c r="H117" s="3"/>
      <c r="I117" s="3"/>
      <c r="J117" s="3"/>
      <c r="K117" s="3"/>
      <c r="L117" s="88" t="s">
        <v>45</v>
      </c>
      <c r="M117" s="88"/>
      <c r="N117" s="88"/>
      <c r="O117" s="88"/>
      <c r="P117" s="88"/>
      <c r="Q117" s="88"/>
      <c r="R117" s="88"/>
      <c r="S117" s="88"/>
      <c r="T117" s="88"/>
      <c r="U117" s="88"/>
      <c r="V117" s="85"/>
      <c r="W117" s="85"/>
      <c r="X117" s="9"/>
      <c r="Y117" s="9"/>
      <c r="Z117" s="9"/>
    </row>
    <row r="118" spans="1:31" ht="6.75" customHeight="1" x14ac:dyDescent="0.25"/>
    <row r="119" spans="1:31" x14ac:dyDescent="0.25">
      <c r="A119" s="37" t="s">
        <v>46</v>
      </c>
      <c r="B119" s="37"/>
      <c r="C119" s="37"/>
      <c r="D119" s="37"/>
      <c r="E119" s="37"/>
      <c r="F119" s="37"/>
      <c r="G119" s="37"/>
      <c r="H119" s="37"/>
      <c r="I119" s="37"/>
      <c r="J119" s="37"/>
      <c r="K119" s="37"/>
      <c r="L119" s="37"/>
      <c r="M119" s="37"/>
      <c r="N119" s="37"/>
      <c r="O119" s="37"/>
      <c r="P119" s="37"/>
      <c r="Q119" s="37"/>
      <c r="R119" s="37"/>
      <c r="S119" s="37"/>
      <c r="T119" s="37"/>
      <c r="U119" s="37"/>
      <c r="V119" s="37"/>
      <c r="W119" s="37"/>
    </row>
    <row r="120" spans="1:31" ht="18" customHeight="1" x14ac:dyDescent="0.25">
      <c r="B120" s="66" t="s">
        <v>47</v>
      </c>
      <c r="C120" s="66"/>
      <c r="D120" s="66"/>
      <c r="E120" s="66"/>
      <c r="F120" s="66"/>
      <c r="G120" s="66"/>
      <c r="H120" s="66"/>
      <c r="I120" s="66"/>
      <c r="J120" s="66"/>
      <c r="K120" s="66"/>
      <c r="L120" s="5"/>
    </row>
    <row r="121" spans="1:31" ht="18" customHeight="1" x14ac:dyDescent="0.25">
      <c r="B121" s="56" t="s">
        <v>48</v>
      </c>
      <c r="C121" s="56"/>
      <c r="D121" s="56"/>
      <c r="E121" s="56"/>
      <c r="F121" s="56"/>
      <c r="G121" s="56"/>
      <c r="H121" s="56"/>
      <c r="I121" s="56"/>
      <c r="J121" s="56"/>
      <c r="K121" s="56"/>
      <c r="L121" s="10"/>
      <c r="P121" s="12"/>
    </row>
    <row r="122" spans="1:31" ht="6.75" customHeight="1" x14ac:dyDescent="0.25">
      <c r="B122" s="12"/>
      <c r="C122" s="12"/>
      <c r="D122" s="12"/>
      <c r="E122" s="12"/>
      <c r="F122" s="12"/>
      <c r="G122" s="12"/>
      <c r="H122" s="12"/>
      <c r="I122" s="12"/>
      <c r="J122" s="12"/>
      <c r="K122" s="12"/>
      <c r="L122" s="12"/>
      <c r="P122" s="12"/>
    </row>
    <row r="123" spans="1:31" s="25" customFormat="1" ht="10.5" customHeight="1" x14ac:dyDescent="0.2">
      <c r="E123" s="87" t="s">
        <v>49</v>
      </c>
      <c r="F123" s="87"/>
      <c r="G123" s="87"/>
      <c r="H123" s="87"/>
      <c r="I123" s="87"/>
      <c r="J123" s="87"/>
      <c r="K123" s="87"/>
      <c r="L123" s="87"/>
      <c r="M123" s="87"/>
      <c r="N123" s="87"/>
      <c r="O123" s="87"/>
      <c r="P123" s="87"/>
      <c r="Q123" s="87"/>
      <c r="R123" s="87"/>
      <c r="S123" s="87"/>
      <c r="T123" s="87"/>
      <c r="U123" s="87"/>
      <c r="V123" s="87"/>
      <c r="W123" s="87"/>
    </row>
    <row r="124" spans="1:31" s="25" customFormat="1" ht="10.5" customHeight="1" x14ac:dyDescent="0.2">
      <c r="E124" s="26"/>
      <c r="F124" s="26"/>
      <c r="G124" s="26"/>
      <c r="H124" s="87" t="s">
        <v>50</v>
      </c>
      <c r="I124" s="87"/>
      <c r="J124" s="87"/>
      <c r="K124" s="87"/>
      <c r="L124" s="87"/>
      <c r="M124" s="87"/>
      <c r="N124" s="87"/>
      <c r="O124" s="87"/>
      <c r="P124" s="87"/>
      <c r="Q124" s="87"/>
      <c r="R124" s="87"/>
      <c r="S124" s="87"/>
      <c r="T124" s="87"/>
      <c r="U124" s="26"/>
      <c r="V124" s="26"/>
      <c r="W124" s="26"/>
      <c r="AA124" s="27"/>
      <c r="AB124" s="27"/>
      <c r="AC124" s="27"/>
      <c r="AD124" s="27"/>
      <c r="AE124" s="27"/>
    </row>
    <row r="125" spans="1:31" s="25" customFormat="1" ht="10.5" customHeight="1" x14ac:dyDescent="0.2">
      <c r="B125" s="27"/>
      <c r="C125" s="27"/>
      <c r="D125" s="27"/>
      <c r="E125" s="26"/>
      <c r="F125" s="26"/>
      <c r="G125" s="26"/>
      <c r="H125" s="87" t="s">
        <v>51</v>
      </c>
      <c r="I125" s="87"/>
      <c r="J125" s="87"/>
      <c r="K125" s="87"/>
      <c r="L125" s="87"/>
      <c r="M125" s="87"/>
      <c r="N125" s="87"/>
      <c r="O125" s="87"/>
      <c r="P125" s="87"/>
      <c r="Q125" s="87"/>
      <c r="R125" s="87"/>
      <c r="S125" s="87"/>
      <c r="T125" s="87"/>
      <c r="U125" s="87"/>
      <c r="V125" s="26"/>
      <c r="W125" s="26"/>
    </row>
    <row r="126" spans="1:31" ht="6.75" customHeight="1" x14ac:dyDescent="0.25">
      <c r="E126" s="19"/>
      <c r="F126" s="19"/>
      <c r="G126" s="19"/>
      <c r="H126" s="19"/>
      <c r="I126" s="19"/>
      <c r="J126" s="19"/>
      <c r="K126" s="19"/>
      <c r="L126" s="19"/>
      <c r="M126" s="19"/>
      <c r="N126" s="19"/>
      <c r="O126" s="19"/>
      <c r="P126" s="19"/>
      <c r="Q126" s="19"/>
      <c r="R126" s="19"/>
      <c r="S126" s="19"/>
      <c r="T126" s="19"/>
      <c r="U126" s="19"/>
      <c r="V126" s="19"/>
      <c r="W126" s="19"/>
    </row>
    <row r="127" spans="1:31" x14ac:dyDescent="0.25">
      <c r="A127" s="37" t="s">
        <v>52</v>
      </c>
      <c r="B127" s="37"/>
      <c r="C127" s="37"/>
      <c r="D127" s="37"/>
      <c r="E127" s="37"/>
      <c r="F127" s="37"/>
      <c r="G127" s="37"/>
      <c r="H127" s="37"/>
      <c r="I127" s="37"/>
      <c r="J127" s="37"/>
      <c r="K127" s="37"/>
      <c r="L127" s="37"/>
      <c r="M127" s="37"/>
      <c r="N127" s="37"/>
      <c r="O127" s="37"/>
      <c r="P127" s="37"/>
      <c r="Q127" s="37"/>
      <c r="R127" s="37"/>
      <c r="S127" s="37"/>
      <c r="T127" s="37"/>
      <c r="U127" s="37"/>
      <c r="V127" s="37"/>
      <c r="W127" s="37"/>
    </row>
    <row r="128" spans="1:31" ht="4.5" customHeight="1" x14ac:dyDescent="0.25"/>
    <row r="129" spans="2:23" x14ac:dyDescent="0.25">
      <c r="B129" s="57" t="s">
        <v>53</v>
      </c>
      <c r="C129" s="57"/>
      <c r="D129" s="57"/>
      <c r="E129" s="57"/>
      <c r="F129" s="57"/>
      <c r="G129" s="57"/>
      <c r="H129" s="57"/>
      <c r="I129" s="57"/>
      <c r="J129" s="57"/>
      <c r="K129" s="57"/>
      <c r="L129" s="57"/>
      <c r="M129" s="57"/>
      <c r="N129" s="57"/>
      <c r="O129" s="57"/>
      <c r="P129" s="57"/>
      <c r="Q129" s="57"/>
      <c r="R129" s="57"/>
      <c r="S129" s="57"/>
      <c r="T129" s="57"/>
      <c r="U129" s="57"/>
      <c r="V129" s="57"/>
      <c r="W129" s="57"/>
    </row>
    <row r="130" spans="2:23" x14ac:dyDescent="0.25">
      <c r="B130" s="57"/>
      <c r="C130" s="57"/>
      <c r="D130" s="57"/>
      <c r="E130" s="57"/>
      <c r="F130" s="57"/>
      <c r="G130" s="57"/>
      <c r="H130" s="57"/>
      <c r="I130" s="57"/>
      <c r="J130" s="57"/>
      <c r="K130" s="57"/>
      <c r="L130" s="57"/>
      <c r="M130" s="57"/>
      <c r="N130" s="57"/>
      <c r="O130" s="57"/>
      <c r="P130" s="57"/>
      <c r="Q130" s="57"/>
      <c r="R130" s="57"/>
      <c r="S130" s="57"/>
      <c r="T130" s="57"/>
      <c r="U130" s="57"/>
      <c r="V130" s="57"/>
      <c r="W130" s="57"/>
    </row>
    <row r="131" spans="2:23" x14ac:dyDescent="0.25">
      <c r="B131" s="57"/>
      <c r="C131" s="57"/>
      <c r="D131" s="57"/>
      <c r="E131" s="57"/>
      <c r="F131" s="57"/>
      <c r="G131" s="57"/>
      <c r="H131" s="57"/>
      <c r="I131" s="57"/>
      <c r="J131" s="57"/>
      <c r="K131" s="57"/>
      <c r="L131" s="57"/>
      <c r="M131" s="57"/>
      <c r="N131" s="57"/>
      <c r="O131" s="57"/>
      <c r="P131" s="57"/>
      <c r="Q131" s="57"/>
      <c r="R131" s="57"/>
      <c r="S131" s="57"/>
      <c r="T131" s="57"/>
      <c r="U131" s="57"/>
      <c r="V131" s="57"/>
      <c r="W131" s="57"/>
    </row>
    <row r="132" spans="2:23" s="11" customFormat="1" ht="13.5" customHeight="1" x14ac:dyDescent="0.25">
      <c r="B132" s="57"/>
      <c r="C132" s="57"/>
      <c r="D132" s="57"/>
      <c r="E132" s="57"/>
      <c r="F132" s="57"/>
      <c r="G132" s="57"/>
      <c r="H132" s="57"/>
      <c r="I132" s="57"/>
      <c r="J132" s="57"/>
      <c r="K132" s="57"/>
      <c r="L132" s="57"/>
      <c r="M132" s="57"/>
      <c r="N132" s="57"/>
      <c r="O132" s="57"/>
      <c r="P132" s="57"/>
      <c r="Q132" s="57"/>
      <c r="R132" s="57"/>
      <c r="S132" s="57"/>
      <c r="T132" s="57"/>
      <c r="U132" s="57"/>
      <c r="V132" s="57"/>
      <c r="W132" s="57"/>
    </row>
    <row r="133" spans="2:23" s="11" customFormat="1" x14ac:dyDescent="0.25"/>
    <row r="134" spans="2:23" x14ac:dyDescent="0.25">
      <c r="M134" s="5"/>
      <c r="N134" s="5"/>
      <c r="O134" s="5"/>
      <c r="P134" s="5"/>
      <c r="Q134" s="5"/>
      <c r="R134" s="5"/>
      <c r="S134" s="5"/>
      <c r="U134" s="84"/>
      <c r="V134" s="84"/>
    </row>
    <row r="135" spans="2:23" ht="13.5" x14ac:dyDescent="0.25">
      <c r="B135" s="13" t="s">
        <v>54</v>
      </c>
      <c r="C135" s="13"/>
      <c r="D135" s="13"/>
      <c r="E135" s="13"/>
      <c r="F135" s="13"/>
      <c r="G135" s="13"/>
      <c r="H135" s="13"/>
      <c r="I135" s="13"/>
      <c r="J135" s="13"/>
      <c r="L135" s="13"/>
      <c r="M135" s="99" t="s">
        <v>55</v>
      </c>
      <c r="N135" s="99"/>
      <c r="O135" s="99"/>
      <c r="P135" s="99"/>
      <c r="Q135" s="99"/>
      <c r="R135" s="99"/>
      <c r="S135" s="99"/>
      <c r="T135" s="13"/>
      <c r="U135" s="81" t="s">
        <v>56</v>
      </c>
      <c r="V135" s="81"/>
      <c r="W135" s="13"/>
    </row>
    <row r="136" spans="2:23" ht="13.5" x14ac:dyDescent="0.25">
      <c r="B136" s="13"/>
      <c r="C136" s="13"/>
      <c r="D136" s="13"/>
      <c r="E136" s="13"/>
      <c r="F136" s="13"/>
      <c r="G136" s="13"/>
      <c r="H136" s="13"/>
      <c r="I136" s="13"/>
      <c r="J136" s="13"/>
      <c r="M136" s="28"/>
      <c r="N136" s="28"/>
      <c r="O136" s="28"/>
      <c r="P136" s="28"/>
      <c r="Q136" s="5"/>
      <c r="R136" s="5"/>
      <c r="S136" s="5"/>
      <c r="U136" s="5"/>
      <c r="V136" s="5"/>
    </row>
    <row r="137" spans="2:23" ht="13.5" x14ac:dyDescent="0.25">
      <c r="B137" s="13" t="s">
        <v>57</v>
      </c>
      <c r="C137" s="13"/>
      <c r="D137" s="13"/>
      <c r="E137" s="13"/>
      <c r="F137" s="13"/>
      <c r="G137" s="13"/>
      <c r="H137" s="13"/>
      <c r="I137" s="13"/>
      <c r="J137" s="13"/>
      <c r="L137" s="13"/>
      <c r="M137" s="99" t="s">
        <v>55</v>
      </c>
      <c r="N137" s="99"/>
      <c r="O137" s="99"/>
      <c r="P137" s="99"/>
      <c r="Q137" s="99"/>
      <c r="R137" s="99"/>
      <c r="S137" s="99"/>
      <c r="T137" s="13"/>
      <c r="U137" s="81" t="s">
        <v>56</v>
      </c>
      <c r="V137" s="81"/>
      <c r="W137" s="13"/>
    </row>
    <row r="138" spans="2:23" ht="13.5" x14ac:dyDescent="0.25">
      <c r="B138" s="13"/>
      <c r="C138" s="13"/>
      <c r="D138" s="13"/>
      <c r="E138" s="13"/>
      <c r="F138" s="13"/>
      <c r="G138" s="13"/>
      <c r="H138" s="13"/>
      <c r="I138" s="13"/>
      <c r="J138" s="13"/>
      <c r="U138" s="5"/>
      <c r="V138" s="5"/>
    </row>
    <row r="139" spans="2:23" ht="13.5" x14ac:dyDescent="0.25">
      <c r="B139" s="13" t="s">
        <v>58</v>
      </c>
      <c r="C139" s="13"/>
      <c r="D139" s="13"/>
      <c r="E139" s="13"/>
      <c r="F139" s="13"/>
      <c r="G139" s="13"/>
      <c r="H139" s="13"/>
      <c r="I139" s="13"/>
      <c r="J139" s="13"/>
      <c r="K139" s="22"/>
      <c r="L139" s="13"/>
      <c r="M139" s="81" t="s">
        <v>55</v>
      </c>
      <c r="N139" s="81"/>
      <c r="O139" s="81"/>
      <c r="P139" s="81"/>
      <c r="Q139" s="81"/>
      <c r="R139" s="81"/>
      <c r="S139" s="81"/>
      <c r="T139" s="13"/>
      <c r="U139" s="99" t="s">
        <v>56</v>
      </c>
      <c r="V139" s="99"/>
      <c r="W139" s="13"/>
    </row>
    <row r="140" spans="2:23" x14ac:dyDescent="0.25">
      <c r="B140" s="68" t="s">
        <v>59</v>
      </c>
      <c r="C140" s="68"/>
      <c r="D140" s="68"/>
      <c r="E140" s="68"/>
      <c r="F140" s="68"/>
      <c r="G140" s="68"/>
      <c r="H140" s="68"/>
      <c r="I140" s="68"/>
      <c r="J140" s="68"/>
      <c r="K140" s="68"/>
      <c r="L140" s="68"/>
      <c r="M140" s="68"/>
      <c r="N140" s="68"/>
      <c r="O140" s="68"/>
      <c r="P140" s="68"/>
      <c r="Q140" s="68"/>
      <c r="R140" s="68"/>
      <c r="S140" s="68"/>
      <c r="T140" s="68"/>
      <c r="U140" s="68"/>
      <c r="V140" s="68"/>
      <c r="W140" s="68"/>
    </row>
  </sheetData>
  <sheetProtection password="FB93" sheet="1" selectLockedCells="1"/>
  <mergeCells count="515">
    <mergeCell ref="I64:L64"/>
    <mergeCell ref="B121:K121"/>
    <mergeCell ref="I82:L82"/>
    <mergeCell ref="I94:L94"/>
    <mergeCell ref="I95:L95"/>
    <mergeCell ref="B95:D95"/>
    <mergeCell ref="E95:H95"/>
    <mergeCell ref="B71:D71"/>
    <mergeCell ref="E71:H71"/>
    <mergeCell ref="E73:H73"/>
    <mergeCell ref="B74:D74"/>
    <mergeCell ref="E74:H74"/>
    <mergeCell ref="B75:D75"/>
    <mergeCell ref="E75:H75"/>
    <mergeCell ref="E66:H66"/>
    <mergeCell ref="B94:D94"/>
    <mergeCell ref="S16:W16"/>
    <mergeCell ref="U139:V139"/>
    <mergeCell ref="M139:S139"/>
    <mergeCell ref="M135:S135"/>
    <mergeCell ref="M137:S137"/>
    <mergeCell ref="I111:L111"/>
    <mergeCell ref="I112:L112"/>
    <mergeCell ref="I53:L53"/>
    <mergeCell ref="I54:L54"/>
    <mergeCell ref="I55:L55"/>
    <mergeCell ref="I56:L56"/>
    <mergeCell ref="I57:L57"/>
    <mergeCell ref="I58:L58"/>
    <mergeCell ref="I93:L93"/>
    <mergeCell ref="I66:L66"/>
    <mergeCell ref="I67:L67"/>
    <mergeCell ref="I71:L71"/>
    <mergeCell ref="I72:L72"/>
    <mergeCell ref="I73:L73"/>
    <mergeCell ref="I74:L74"/>
    <mergeCell ref="I75:L75"/>
    <mergeCell ref="I81:L81"/>
    <mergeCell ref="B120:K120"/>
    <mergeCell ref="I83:L83"/>
    <mergeCell ref="T3:V3"/>
    <mergeCell ref="T4:V4"/>
    <mergeCell ref="T5:V5"/>
    <mergeCell ref="O31:U31"/>
    <mergeCell ref="O40:U40"/>
    <mergeCell ref="I29:L29"/>
    <mergeCell ref="I30:L30"/>
    <mergeCell ref="I37:L37"/>
    <mergeCell ref="I38:L38"/>
    <mergeCell ref="J21:W21"/>
    <mergeCell ref="H8:P8"/>
    <mergeCell ref="I25:L25"/>
    <mergeCell ref="I26:L26"/>
    <mergeCell ref="I27:L27"/>
    <mergeCell ref="I28:L28"/>
    <mergeCell ref="H9:P9"/>
    <mergeCell ref="Q8:S8"/>
    <mergeCell ref="J13:W13"/>
    <mergeCell ref="G14:W14"/>
    <mergeCell ref="B17:G17"/>
    <mergeCell ref="H17:V17"/>
    <mergeCell ref="T34:U34"/>
    <mergeCell ref="T35:U35"/>
    <mergeCell ref="K16:O16"/>
    <mergeCell ref="I45:L45"/>
    <mergeCell ref="I46:L46"/>
    <mergeCell ref="I47:L47"/>
    <mergeCell ref="O4:S4"/>
    <mergeCell ref="O3:S3"/>
    <mergeCell ref="O5:S5"/>
    <mergeCell ref="B20:I20"/>
    <mergeCell ref="B21:I21"/>
    <mergeCell ref="D12:O12"/>
    <mergeCell ref="B44:D44"/>
    <mergeCell ref="E44:H44"/>
    <mergeCell ref="B27:D27"/>
    <mergeCell ref="B28:D28"/>
    <mergeCell ref="P25:S25"/>
    <mergeCell ref="E28:H28"/>
    <mergeCell ref="M25:O25"/>
    <mergeCell ref="P28:S28"/>
    <mergeCell ref="B14:F14"/>
    <mergeCell ref="B29:D29"/>
    <mergeCell ref="E27:H27"/>
    <mergeCell ref="B26:D26"/>
    <mergeCell ref="E25:H25"/>
    <mergeCell ref="E29:H29"/>
    <mergeCell ref="B36:D36"/>
    <mergeCell ref="I34:L34"/>
    <mergeCell ref="I35:L35"/>
    <mergeCell ref="I36:L36"/>
    <mergeCell ref="I48:L48"/>
    <mergeCell ref="I49:L49"/>
    <mergeCell ref="T113:U113"/>
    <mergeCell ref="P112:S112"/>
    <mergeCell ref="P113:S113"/>
    <mergeCell ref="M111:O111"/>
    <mergeCell ref="M112:O112"/>
    <mergeCell ref="I113:L113"/>
    <mergeCell ref="P110:S110"/>
    <mergeCell ref="P111:S111"/>
    <mergeCell ref="M93:O93"/>
    <mergeCell ref="M104:O104"/>
    <mergeCell ref="I101:L101"/>
    <mergeCell ref="I102:L102"/>
    <mergeCell ref="I103:L103"/>
    <mergeCell ref="I104:L104"/>
    <mergeCell ref="I108:L108"/>
    <mergeCell ref="M101:O101"/>
    <mergeCell ref="M102:O102"/>
    <mergeCell ref="M103:O103"/>
    <mergeCell ref="I44:L44"/>
    <mergeCell ref="U134:V134"/>
    <mergeCell ref="V117:W117"/>
    <mergeCell ref="T114:U114"/>
    <mergeCell ref="V114:W114"/>
    <mergeCell ref="O116:U116"/>
    <mergeCell ref="I110:L110"/>
    <mergeCell ref="P109:S109"/>
    <mergeCell ref="E104:H104"/>
    <mergeCell ref="E103:H103"/>
    <mergeCell ref="B129:W132"/>
    <mergeCell ref="M113:O113"/>
    <mergeCell ref="P114:S114"/>
    <mergeCell ref="E123:W123"/>
    <mergeCell ref="H125:U125"/>
    <mergeCell ref="B113:D113"/>
    <mergeCell ref="E113:H113"/>
    <mergeCell ref="V113:W113"/>
    <mergeCell ref="L117:U117"/>
    <mergeCell ref="B104:D104"/>
    <mergeCell ref="V116:W116"/>
    <mergeCell ref="H124:T124"/>
    <mergeCell ref="U135:V135"/>
    <mergeCell ref="U137:V137"/>
    <mergeCell ref="B110:D110"/>
    <mergeCell ref="E110:H110"/>
    <mergeCell ref="M109:O109"/>
    <mergeCell ref="M110:O110"/>
    <mergeCell ref="B109:D109"/>
    <mergeCell ref="E109:H109"/>
    <mergeCell ref="M99:O99"/>
    <mergeCell ref="M100:O100"/>
    <mergeCell ref="B99:D99"/>
    <mergeCell ref="E99:H99"/>
    <mergeCell ref="I109:L109"/>
    <mergeCell ref="I99:L99"/>
    <mergeCell ref="I100:L100"/>
    <mergeCell ref="T112:U112"/>
    <mergeCell ref="V109:W109"/>
    <mergeCell ref="V110:W110"/>
    <mergeCell ref="V111:W111"/>
    <mergeCell ref="V112:W112"/>
    <mergeCell ref="B111:D111"/>
    <mergeCell ref="E111:H111"/>
    <mergeCell ref="B112:D112"/>
    <mergeCell ref="E112:H112"/>
    <mergeCell ref="M108:O108"/>
    <mergeCell ref="P99:S99"/>
    <mergeCell ref="P100:S100"/>
    <mergeCell ref="P101:S101"/>
    <mergeCell ref="P108:S108"/>
    <mergeCell ref="P96:S96"/>
    <mergeCell ref="P105:S105"/>
    <mergeCell ref="M95:O95"/>
    <mergeCell ref="P95:S95"/>
    <mergeCell ref="B107:W107"/>
    <mergeCell ref="T105:U105"/>
    <mergeCell ref="V105:W105"/>
    <mergeCell ref="T103:U103"/>
    <mergeCell ref="T104:U104"/>
    <mergeCell ref="T96:U96"/>
    <mergeCell ref="V96:W96"/>
    <mergeCell ref="V108:W108"/>
    <mergeCell ref="V103:W103"/>
    <mergeCell ref="V104:W104"/>
    <mergeCell ref="M92:O92"/>
    <mergeCell ref="M81:O81"/>
    <mergeCell ref="B80:D80"/>
    <mergeCell ref="E80:H80"/>
    <mergeCell ref="P84:S84"/>
    <mergeCell ref="P85:S85"/>
    <mergeCell ref="M94:O94"/>
    <mergeCell ref="P104:S104"/>
    <mergeCell ref="P102:S102"/>
    <mergeCell ref="P103:S103"/>
    <mergeCell ref="P94:S94"/>
    <mergeCell ref="I84:L84"/>
    <mergeCell ref="I85:L85"/>
    <mergeCell ref="I90:L90"/>
    <mergeCell ref="E63:H63"/>
    <mergeCell ref="M62:O62"/>
    <mergeCell ref="M63:O63"/>
    <mergeCell ref="B52:W52"/>
    <mergeCell ref="M49:O49"/>
    <mergeCell ref="P59:S59"/>
    <mergeCell ref="P80:S80"/>
    <mergeCell ref="P90:S90"/>
    <mergeCell ref="P91:S91"/>
    <mergeCell ref="P86:S86"/>
    <mergeCell ref="B83:D83"/>
    <mergeCell ref="M82:O82"/>
    <mergeCell ref="M83:O83"/>
    <mergeCell ref="M84:O84"/>
    <mergeCell ref="M85:O85"/>
    <mergeCell ref="B90:D90"/>
    <mergeCell ref="E90:H90"/>
    <mergeCell ref="B91:D91"/>
    <mergeCell ref="E91:H91"/>
    <mergeCell ref="M90:O90"/>
    <mergeCell ref="I91:L91"/>
    <mergeCell ref="M91:O91"/>
    <mergeCell ref="I62:L62"/>
    <mergeCell ref="I63:L63"/>
    <mergeCell ref="E36:H36"/>
    <mergeCell ref="E37:H37"/>
    <mergeCell ref="E39:H39"/>
    <mergeCell ref="I39:L39"/>
    <mergeCell ref="B45:D45"/>
    <mergeCell ref="E45:H45"/>
    <mergeCell ref="M71:O71"/>
    <mergeCell ref="I76:L76"/>
    <mergeCell ref="I80:L80"/>
    <mergeCell ref="E64:H64"/>
    <mergeCell ref="B65:D65"/>
    <mergeCell ref="B47:D47"/>
    <mergeCell ref="E47:H47"/>
    <mergeCell ref="M66:O66"/>
    <mergeCell ref="M67:O67"/>
    <mergeCell ref="B67:D67"/>
    <mergeCell ref="B60:W60"/>
    <mergeCell ref="E67:H67"/>
    <mergeCell ref="N50:U50"/>
    <mergeCell ref="M80:O80"/>
    <mergeCell ref="K68:L68"/>
    <mergeCell ref="B62:D62"/>
    <mergeCell ref="E62:H62"/>
    <mergeCell ref="B63:D63"/>
    <mergeCell ref="B37:D37"/>
    <mergeCell ref="B39:D39"/>
    <mergeCell ref="I65:L65"/>
    <mergeCell ref="T56:U56"/>
    <mergeCell ref="M28:O28"/>
    <mergeCell ref="M29:O29"/>
    <mergeCell ref="M30:O30"/>
    <mergeCell ref="E30:H30"/>
    <mergeCell ref="B43:W43"/>
    <mergeCell ref="V45:W45"/>
    <mergeCell ref="V40:W40"/>
    <mergeCell ref="V44:W44"/>
    <mergeCell ref="M56:O56"/>
    <mergeCell ref="M57:O57"/>
    <mergeCell ref="M58:O58"/>
    <mergeCell ref="M65:O65"/>
    <mergeCell ref="V53:W53"/>
    <mergeCell ref="V54:W54"/>
    <mergeCell ref="V55:W55"/>
    <mergeCell ref="V56:W56"/>
    <mergeCell ref="V57:W57"/>
    <mergeCell ref="T36:U36"/>
    <mergeCell ref="T37:U37"/>
    <mergeCell ref="T39:U39"/>
    <mergeCell ref="V58:W58"/>
    <mergeCell ref="V59:W59"/>
    <mergeCell ref="B30:D30"/>
    <mergeCell ref="E34:H34"/>
    <mergeCell ref="B35:D35"/>
    <mergeCell ref="E35:H35"/>
    <mergeCell ref="V46:W46"/>
    <mergeCell ref="B46:D46"/>
    <mergeCell ref="E46:H46"/>
    <mergeCell ref="M35:O35"/>
    <mergeCell ref="B38:D38"/>
    <mergeCell ref="E38:H38"/>
    <mergeCell ref="B34:D34"/>
    <mergeCell ref="M53:O53"/>
    <mergeCell ref="T38:U38"/>
    <mergeCell ref="P45:S45"/>
    <mergeCell ref="M44:O44"/>
    <mergeCell ref="M46:O46"/>
    <mergeCell ref="T46:U46"/>
    <mergeCell ref="M48:O48"/>
    <mergeCell ref="M47:O47"/>
    <mergeCell ref="P46:S46"/>
    <mergeCell ref="M45:O45"/>
    <mergeCell ref="P44:S44"/>
    <mergeCell ref="P64:S64"/>
    <mergeCell ref="P65:S65"/>
    <mergeCell ref="V62:W62"/>
    <mergeCell ref="V63:W63"/>
    <mergeCell ref="P68:S68"/>
    <mergeCell ref="T68:U68"/>
    <mergeCell ref="M64:O64"/>
    <mergeCell ref="P73:S73"/>
    <mergeCell ref="V64:W64"/>
    <mergeCell ref="V65:W65"/>
    <mergeCell ref="V66:W66"/>
    <mergeCell ref="V67:W67"/>
    <mergeCell ref="P74:S74"/>
    <mergeCell ref="P75:S75"/>
    <mergeCell ref="P72:S72"/>
    <mergeCell ref="P71:S71"/>
    <mergeCell ref="M73:O73"/>
    <mergeCell ref="M74:O74"/>
    <mergeCell ref="M75:O75"/>
    <mergeCell ref="V74:W74"/>
    <mergeCell ref="M76:O76"/>
    <mergeCell ref="T71:U71"/>
    <mergeCell ref="B61:W61"/>
    <mergeCell ref="B70:W70"/>
    <mergeCell ref="P76:S76"/>
    <mergeCell ref="V72:W72"/>
    <mergeCell ref="V73:W73"/>
    <mergeCell ref="V71:W71"/>
    <mergeCell ref="P77:S77"/>
    <mergeCell ref="B54:D54"/>
    <mergeCell ref="P55:S55"/>
    <mergeCell ref="M72:O72"/>
    <mergeCell ref="M54:O54"/>
    <mergeCell ref="P54:S54"/>
    <mergeCell ref="T54:U54"/>
    <mergeCell ref="T57:U57"/>
    <mergeCell ref="T58:U58"/>
    <mergeCell ref="P58:S58"/>
    <mergeCell ref="M55:O55"/>
    <mergeCell ref="V68:W68"/>
    <mergeCell ref="T66:U66"/>
    <mergeCell ref="B76:D76"/>
    <mergeCell ref="E76:H76"/>
    <mergeCell ref="B72:D72"/>
    <mergeCell ref="E72:H72"/>
    <mergeCell ref="B73:D73"/>
    <mergeCell ref="B140:W140"/>
    <mergeCell ref="B24:W24"/>
    <mergeCell ref="B33:W33"/>
    <mergeCell ref="B98:W98"/>
    <mergeCell ref="A119:W119"/>
    <mergeCell ref="A127:W127"/>
    <mergeCell ref="P62:S62"/>
    <mergeCell ref="P63:S63"/>
    <mergeCell ref="B25:D25"/>
    <mergeCell ref="M27:O27"/>
    <mergeCell ref="M38:O38"/>
    <mergeCell ref="Q51:S51"/>
    <mergeCell ref="P53:S53"/>
    <mergeCell ref="P26:S26"/>
    <mergeCell ref="P27:S27"/>
    <mergeCell ref="Q32:S32"/>
    <mergeCell ref="P39:S39"/>
    <mergeCell ref="M36:O36"/>
    <mergeCell ref="M37:O37"/>
    <mergeCell ref="M39:O39"/>
    <mergeCell ref="E54:H54"/>
    <mergeCell ref="M34:O34"/>
    <mergeCell ref="T30:U30"/>
    <mergeCell ref="T29:U29"/>
    <mergeCell ref="T49:U49"/>
    <mergeCell ref="V29:W29"/>
    <mergeCell ref="V30:W30"/>
    <mergeCell ref="V34:W34"/>
    <mergeCell ref="T45:U45"/>
    <mergeCell ref="P34:S34"/>
    <mergeCell ref="P35:S35"/>
    <mergeCell ref="P36:S36"/>
    <mergeCell ref="P37:S37"/>
    <mergeCell ref="T44:U44"/>
    <mergeCell ref="V31:W31"/>
    <mergeCell ref="V39:W39"/>
    <mergeCell ref="V36:W36"/>
    <mergeCell ref="V37:W37"/>
    <mergeCell ref="V38:W38"/>
    <mergeCell ref="T62:U62"/>
    <mergeCell ref="T63:U63"/>
    <mergeCell ref="T64:U64"/>
    <mergeCell ref="T65:U65"/>
    <mergeCell ref="S12:W12"/>
    <mergeCell ref="B12:C12"/>
    <mergeCell ref="V25:W25"/>
    <mergeCell ref="V26:W26"/>
    <mergeCell ref="V27:W27"/>
    <mergeCell ref="V28:W28"/>
    <mergeCell ref="P16:R16"/>
    <mergeCell ref="M26:O26"/>
    <mergeCell ref="E26:H26"/>
    <mergeCell ref="J20:W20"/>
    <mergeCell ref="T28:U28"/>
    <mergeCell ref="P56:S56"/>
    <mergeCell ref="P57:S57"/>
    <mergeCell ref="T59:U59"/>
    <mergeCell ref="T53:U53"/>
    <mergeCell ref="V47:W47"/>
    <mergeCell ref="P29:S29"/>
    <mergeCell ref="P30:S30"/>
    <mergeCell ref="T55:U55"/>
    <mergeCell ref="T48:U48"/>
    <mergeCell ref="T76:U76"/>
    <mergeCell ref="T82:U82"/>
    <mergeCell ref="T83:U83"/>
    <mergeCell ref="E83:H83"/>
    <mergeCell ref="Q9:S9"/>
    <mergeCell ref="T8:W8"/>
    <mergeCell ref="T9:W9"/>
    <mergeCell ref="T25:U25"/>
    <mergeCell ref="T26:U26"/>
    <mergeCell ref="T27:U27"/>
    <mergeCell ref="A23:W23"/>
    <mergeCell ref="P12:R12"/>
    <mergeCell ref="T67:U67"/>
    <mergeCell ref="V35:W35"/>
    <mergeCell ref="P38:S38"/>
    <mergeCell ref="V48:W48"/>
    <mergeCell ref="V49:W49"/>
    <mergeCell ref="V50:W50"/>
    <mergeCell ref="P47:S47"/>
    <mergeCell ref="P48:S48"/>
    <mergeCell ref="P49:S49"/>
    <mergeCell ref="T47:U47"/>
    <mergeCell ref="P66:S66"/>
    <mergeCell ref="P67:S67"/>
    <mergeCell ref="B58:D58"/>
    <mergeCell ref="E58:H58"/>
    <mergeCell ref="B55:D55"/>
    <mergeCell ref="B64:D64"/>
    <mergeCell ref="T84:U84"/>
    <mergeCell ref="T80:U80"/>
    <mergeCell ref="V76:W76"/>
    <mergeCell ref="T77:U77"/>
    <mergeCell ref="V77:W77"/>
    <mergeCell ref="V83:W83"/>
    <mergeCell ref="V82:W82"/>
    <mergeCell ref="V84:W84"/>
    <mergeCell ref="V81:W81"/>
    <mergeCell ref="T74:U74"/>
    <mergeCell ref="T72:U72"/>
    <mergeCell ref="T73:U73"/>
    <mergeCell ref="B79:W79"/>
    <mergeCell ref="V75:W75"/>
    <mergeCell ref="P81:S81"/>
    <mergeCell ref="P83:S83"/>
    <mergeCell ref="P82:S82"/>
    <mergeCell ref="T81:U81"/>
    <mergeCell ref="T75:U75"/>
    <mergeCell ref="V80:W80"/>
    <mergeCell ref="V102:W102"/>
    <mergeCell ref="V100:W100"/>
    <mergeCell ref="V101:W101"/>
    <mergeCell ref="E85:H85"/>
    <mergeCell ref="T95:U95"/>
    <mergeCell ref="V86:W86"/>
    <mergeCell ref="V90:W90"/>
    <mergeCell ref="V91:W91"/>
    <mergeCell ref="T101:U101"/>
    <mergeCell ref="T102:U102"/>
    <mergeCell ref="V93:W93"/>
    <mergeCell ref="V94:W94"/>
    <mergeCell ref="V95:W95"/>
    <mergeCell ref="T94:U94"/>
    <mergeCell ref="V99:W99"/>
    <mergeCell ref="T90:U90"/>
    <mergeCell ref="T91:U91"/>
    <mergeCell ref="T92:U92"/>
    <mergeCell ref="T93:U93"/>
    <mergeCell ref="T86:U86"/>
    <mergeCell ref="V92:W92"/>
    <mergeCell ref="V85:W85"/>
    <mergeCell ref="T85:U85"/>
    <mergeCell ref="B89:W89"/>
    <mergeCell ref="T99:U99"/>
    <mergeCell ref="T100:U100"/>
    <mergeCell ref="T108:U108"/>
    <mergeCell ref="T109:U109"/>
    <mergeCell ref="T110:U110"/>
    <mergeCell ref="T111:U111"/>
    <mergeCell ref="B93:D93"/>
    <mergeCell ref="B82:D82"/>
    <mergeCell ref="E82:H82"/>
    <mergeCell ref="B84:D84"/>
    <mergeCell ref="E84:H84"/>
    <mergeCell ref="E102:H102"/>
    <mergeCell ref="E94:H94"/>
    <mergeCell ref="B108:D108"/>
    <mergeCell ref="E108:H108"/>
    <mergeCell ref="B100:D100"/>
    <mergeCell ref="E100:H100"/>
    <mergeCell ref="B101:D101"/>
    <mergeCell ref="E101:H101"/>
    <mergeCell ref="B102:D102"/>
    <mergeCell ref="B103:D103"/>
    <mergeCell ref="P93:S93"/>
    <mergeCell ref="P92:S92"/>
    <mergeCell ref="I92:L92"/>
    <mergeCell ref="O2:W2"/>
    <mergeCell ref="B7:K7"/>
    <mergeCell ref="K3:N4"/>
    <mergeCell ref="K5:N6"/>
    <mergeCell ref="A8:G8"/>
    <mergeCell ref="E93:H93"/>
    <mergeCell ref="B85:D85"/>
    <mergeCell ref="B81:D81"/>
    <mergeCell ref="B92:D92"/>
    <mergeCell ref="E92:H92"/>
    <mergeCell ref="B48:D48"/>
    <mergeCell ref="E48:H48"/>
    <mergeCell ref="B49:D49"/>
    <mergeCell ref="E49:H49"/>
    <mergeCell ref="B53:D53"/>
    <mergeCell ref="E53:H53"/>
    <mergeCell ref="E65:H65"/>
    <mergeCell ref="B66:D66"/>
    <mergeCell ref="E81:H81"/>
    <mergeCell ref="E55:H55"/>
    <mergeCell ref="B56:D56"/>
    <mergeCell ref="E56:H56"/>
    <mergeCell ref="B57:D57"/>
    <mergeCell ref="E57:H57"/>
  </mergeCells>
  <phoneticPr fontId="0" type="noConversion"/>
  <printOptions horizontalCentered="1"/>
  <pageMargins left="0" right="0" top="0.01" bottom="0.25" header="0" footer="0"/>
  <pageSetup orientation="portrait" r:id="rId1"/>
  <headerFooter alignWithMargins="0">
    <oddFooter>Page &amp;P of &amp;N</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2E402-E91B-4BBE-BF12-F71AA23AEC08}">
  <sheetPr>
    <tabColor theme="3"/>
  </sheetPr>
  <dimension ref="A1:I186"/>
  <sheetViews>
    <sheetView showGridLines="0" showRowColHeaders="0" zoomScaleNormal="100" workbookViewId="0">
      <pane ySplit="1" topLeftCell="A2" activePane="bottomLeft" state="frozen"/>
      <selection pane="bottomLeft" activeCell="A97" sqref="A97:I97"/>
    </sheetView>
  </sheetViews>
  <sheetFormatPr defaultColWidth="0" defaultRowHeight="14.5" zeroHeight="1" x14ac:dyDescent="0.35"/>
  <cols>
    <col min="1" max="1" width="9.1796875" style="100" customWidth="1"/>
    <col min="2" max="2" width="10.54296875" style="100" customWidth="1"/>
    <col min="3" max="8" width="9.1796875" style="100" customWidth="1"/>
    <col min="9" max="9" width="15.453125" style="100" customWidth="1"/>
    <col min="10" max="16384" width="9.1796875" style="100" hidden="1"/>
  </cols>
  <sheetData>
    <row r="1" spans="1:9" ht="31" x14ac:dyDescent="0.35">
      <c r="A1" s="133" t="s">
        <v>116</v>
      </c>
      <c r="B1" s="133"/>
      <c r="C1" s="133"/>
      <c r="D1" s="133"/>
      <c r="E1" s="133"/>
      <c r="F1" s="133"/>
      <c r="G1" s="133"/>
      <c r="H1" s="133"/>
      <c r="I1" s="133"/>
    </row>
    <row r="2" spans="1:9" x14ac:dyDescent="0.35">
      <c r="A2" s="132"/>
    </row>
    <row r="3" spans="1:9" x14ac:dyDescent="0.35">
      <c r="A3" s="117" t="s">
        <v>115</v>
      </c>
      <c r="B3" s="117"/>
      <c r="C3" s="117"/>
      <c r="D3" s="117"/>
      <c r="E3" s="117"/>
      <c r="F3" s="117"/>
      <c r="G3" s="117"/>
      <c r="H3" s="117"/>
      <c r="I3" s="117"/>
    </row>
    <row r="4" spans="1:9" x14ac:dyDescent="0.35">
      <c r="A4" s="117"/>
      <c r="B4" s="117"/>
      <c r="C4" s="117"/>
      <c r="D4" s="117"/>
      <c r="E4" s="117"/>
      <c r="F4" s="117"/>
      <c r="G4" s="117"/>
      <c r="H4" s="117"/>
      <c r="I4" s="117"/>
    </row>
    <row r="5" spans="1:9" x14ac:dyDescent="0.35">
      <c r="A5" s="117"/>
      <c r="B5" s="117"/>
      <c r="C5" s="117"/>
      <c r="D5" s="117"/>
      <c r="E5" s="117"/>
      <c r="F5" s="117"/>
      <c r="G5" s="117"/>
      <c r="H5" s="117"/>
      <c r="I5" s="117"/>
    </row>
    <row r="6" spans="1:9" x14ac:dyDescent="0.35">
      <c r="A6" s="117"/>
      <c r="B6" s="117"/>
      <c r="C6" s="117"/>
      <c r="D6" s="117"/>
      <c r="E6" s="117"/>
      <c r="F6" s="117"/>
      <c r="G6" s="117"/>
      <c r="H6" s="117"/>
      <c r="I6" s="117"/>
    </row>
    <row r="7" spans="1:9" x14ac:dyDescent="0.35">
      <c r="A7" s="122"/>
      <c r="B7" s="122"/>
      <c r="C7" s="122"/>
      <c r="D7" s="122"/>
      <c r="E7" s="122"/>
      <c r="F7" s="122"/>
      <c r="G7" s="122"/>
      <c r="H7" s="122"/>
      <c r="I7" s="122"/>
    </row>
    <row r="8" spans="1:9" x14ac:dyDescent="0.35">
      <c r="A8" s="120" t="s">
        <v>114</v>
      </c>
      <c r="B8" s="120"/>
      <c r="C8" s="120"/>
      <c r="D8" s="120"/>
      <c r="E8" s="120"/>
      <c r="F8" s="120"/>
      <c r="G8" s="120"/>
      <c r="H8" s="120"/>
      <c r="I8" s="120"/>
    </row>
    <row r="9" spans="1:9" x14ac:dyDescent="0.35">
      <c r="A9" s="115"/>
    </row>
    <row r="10" spans="1:9" x14ac:dyDescent="0.35">
      <c r="A10" s="113" t="s">
        <v>113</v>
      </c>
      <c r="B10" s="113"/>
      <c r="C10" s="113"/>
      <c r="D10" s="113"/>
      <c r="E10" s="113"/>
      <c r="F10" s="113"/>
      <c r="G10" s="113"/>
      <c r="H10" s="113"/>
      <c r="I10" s="113"/>
    </row>
    <row r="11" spans="1:9" x14ac:dyDescent="0.35">
      <c r="A11" s="113"/>
      <c r="B11" s="113"/>
      <c r="C11" s="113"/>
      <c r="D11" s="113"/>
      <c r="E11" s="113"/>
      <c r="F11" s="113"/>
      <c r="G11" s="113"/>
      <c r="H11" s="113"/>
      <c r="I11" s="113"/>
    </row>
    <row r="12" spans="1:9" x14ac:dyDescent="0.35">
      <c r="B12" s="127" t="s">
        <v>112</v>
      </c>
      <c r="C12" s="127"/>
      <c r="D12" s="127"/>
      <c r="E12" s="127"/>
      <c r="F12" s="127"/>
      <c r="G12" s="127"/>
      <c r="H12" s="129"/>
      <c r="I12" s="129"/>
    </row>
    <row r="13" spans="1:9" x14ac:dyDescent="0.35">
      <c r="A13" s="112"/>
      <c r="B13" s="127" t="s">
        <v>111</v>
      </c>
      <c r="C13" s="127"/>
      <c r="D13" s="127"/>
      <c r="E13" s="127"/>
      <c r="F13" s="127"/>
      <c r="G13" s="127"/>
      <c r="H13" s="127"/>
      <c r="I13" s="127"/>
    </row>
    <row r="14" spans="1:9" x14ac:dyDescent="0.35">
      <c r="A14" s="117" t="s">
        <v>110</v>
      </c>
      <c r="B14" s="117"/>
      <c r="C14" s="117"/>
      <c r="D14" s="117"/>
      <c r="E14" s="117"/>
      <c r="F14" s="117"/>
      <c r="G14" s="117"/>
      <c r="H14" s="117"/>
      <c r="I14" s="117"/>
    </row>
    <row r="15" spans="1:9" x14ac:dyDescent="0.35">
      <c r="A15" s="117"/>
      <c r="B15" s="117"/>
      <c r="C15" s="117"/>
      <c r="D15" s="117"/>
      <c r="E15" s="117"/>
      <c r="F15" s="117"/>
      <c r="G15" s="117"/>
      <c r="H15" s="117"/>
      <c r="I15" s="117"/>
    </row>
    <row r="16" spans="1:9" x14ac:dyDescent="0.35">
      <c r="A16" s="117"/>
      <c r="B16" s="117"/>
      <c r="C16" s="117"/>
      <c r="D16" s="117"/>
      <c r="E16" s="117"/>
      <c r="F16" s="117"/>
      <c r="G16" s="117"/>
      <c r="H16" s="117"/>
      <c r="I16" s="117"/>
    </row>
    <row r="17" spans="1:9" x14ac:dyDescent="0.35">
      <c r="A17" s="117"/>
      <c r="B17" s="117"/>
      <c r="C17" s="117"/>
      <c r="D17" s="117"/>
      <c r="E17" s="117"/>
      <c r="F17" s="117"/>
      <c r="G17" s="117"/>
      <c r="H17" s="117"/>
      <c r="I17" s="117"/>
    </row>
    <row r="18" spans="1:9" x14ac:dyDescent="0.35">
      <c r="A18" s="115"/>
    </row>
    <row r="19" spans="1:9" x14ac:dyDescent="0.35">
      <c r="B19" s="131" t="s">
        <v>109</v>
      </c>
      <c r="C19" s="131"/>
      <c r="D19" s="131"/>
      <c r="E19" s="131"/>
      <c r="F19" s="131"/>
      <c r="G19" s="131"/>
      <c r="H19" s="131"/>
      <c r="I19" s="131"/>
    </row>
    <row r="20" spans="1:9" x14ac:dyDescent="0.35">
      <c r="A20" s="130"/>
    </row>
    <row r="21" spans="1:9" x14ac:dyDescent="0.35">
      <c r="B21" s="113" t="s">
        <v>108</v>
      </c>
      <c r="C21" s="113"/>
      <c r="D21" s="113"/>
      <c r="E21" s="113"/>
      <c r="F21" s="113"/>
      <c r="G21" s="113"/>
      <c r="H21" s="113"/>
      <c r="I21" s="113"/>
    </row>
    <row r="22" spans="1:9" x14ac:dyDescent="0.35">
      <c r="B22" s="110" t="s">
        <v>107</v>
      </c>
      <c r="C22" s="110"/>
      <c r="D22" s="110"/>
      <c r="E22" s="110"/>
      <c r="F22" s="110"/>
      <c r="G22" s="110"/>
      <c r="H22" s="110"/>
      <c r="I22" s="110"/>
    </row>
    <row r="23" spans="1:9" x14ac:dyDescent="0.35">
      <c r="A23" s="129"/>
      <c r="B23" s="110"/>
      <c r="C23" s="110"/>
      <c r="D23" s="110"/>
      <c r="E23" s="110"/>
      <c r="F23" s="110"/>
      <c r="G23" s="110"/>
      <c r="H23" s="110"/>
      <c r="I23" s="110"/>
    </row>
    <row r="24" spans="1:9" x14ac:dyDescent="0.35">
      <c r="A24" s="129"/>
      <c r="B24" s="110"/>
      <c r="C24" s="110"/>
      <c r="D24" s="110"/>
      <c r="E24" s="110"/>
      <c r="F24" s="110"/>
      <c r="G24" s="110"/>
      <c r="H24" s="110"/>
      <c r="I24" s="110"/>
    </row>
    <row r="25" spans="1:9" x14ac:dyDescent="0.35">
      <c r="A25" s="129"/>
      <c r="B25" s="110"/>
      <c r="C25" s="110"/>
      <c r="D25" s="110"/>
      <c r="E25" s="110"/>
      <c r="F25" s="110"/>
      <c r="G25" s="110"/>
      <c r="H25" s="110"/>
      <c r="I25" s="110"/>
    </row>
    <row r="26" spans="1:9" x14ac:dyDescent="0.35">
      <c r="A26" s="129"/>
      <c r="B26" s="110"/>
      <c r="C26" s="110"/>
      <c r="D26" s="110"/>
      <c r="E26" s="110"/>
      <c r="F26" s="110"/>
      <c r="G26" s="110"/>
      <c r="H26" s="110"/>
      <c r="I26" s="110"/>
    </row>
    <row r="27" spans="1:9" x14ac:dyDescent="0.35">
      <c r="A27" s="129"/>
      <c r="B27" s="110"/>
      <c r="C27" s="110"/>
      <c r="D27" s="110"/>
      <c r="E27" s="110"/>
      <c r="F27" s="110"/>
      <c r="G27" s="110"/>
      <c r="H27" s="110"/>
      <c r="I27" s="110"/>
    </row>
    <row r="28" spans="1:9" x14ac:dyDescent="0.35">
      <c r="A28" s="129"/>
      <c r="B28" s="110"/>
      <c r="C28" s="110"/>
      <c r="D28" s="110"/>
      <c r="E28" s="110"/>
      <c r="F28" s="110"/>
      <c r="G28" s="110"/>
      <c r="H28" s="110"/>
      <c r="I28" s="110"/>
    </row>
    <row r="29" spans="1:9" x14ac:dyDescent="0.35">
      <c r="A29" s="129"/>
      <c r="B29" s="110"/>
      <c r="C29" s="110"/>
      <c r="D29" s="110"/>
      <c r="E29" s="110"/>
      <c r="F29" s="110"/>
      <c r="G29" s="110"/>
      <c r="H29" s="110"/>
      <c r="I29" s="110"/>
    </row>
    <row r="30" spans="1:9" x14ac:dyDescent="0.35">
      <c r="A30" s="129"/>
      <c r="B30" s="110"/>
      <c r="C30" s="110"/>
      <c r="D30" s="110"/>
      <c r="E30" s="110"/>
      <c r="F30" s="110"/>
      <c r="G30" s="110"/>
      <c r="H30" s="110"/>
      <c r="I30" s="110"/>
    </row>
    <row r="31" spans="1:9" x14ac:dyDescent="0.35">
      <c r="A31" s="129"/>
      <c r="B31" s="110"/>
      <c r="C31" s="110"/>
      <c r="D31" s="110"/>
      <c r="E31" s="110"/>
      <c r="F31" s="110"/>
      <c r="G31" s="110"/>
      <c r="H31" s="110"/>
      <c r="I31" s="110"/>
    </row>
    <row r="32" spans="1:9" x14ac:dyDescent="0.35">
      <c r="A32" s="129"/>
      <c r="B32" s="110"/>
      <c r="C32" s="110"/>
      <c r="D32" s="110"/>
      <c r="E32" s="110"/>
      <c r="F32" s="110"/>
      <c r="G32" s="110"/>
      <c r="H32" s="110"/>
      <c r="I32" s="110"/>
    </row>
    <row r="33" spans="1:9" x14ac:dyDescent="0.35">
      <c r="A33" s="129"/>
      <c r="B33" s="110"/>
      <c r="C33" s="110"/>
      <c r="D33" s="110"/>
      <c r="E33" s="110"/>
      <c r="F33" s="110"/>
      <c r="G33" s="110"/>
      <c r="H33" s="110"/>
      <c r="I33" s="110"/>
    </row>
    <row r="34" spans="1:9" x14ac:dyDescent="0.35">
      <c r="A34" s="122"/>
      <c r="B34" s="122"/>
      <c r="C34" s="122"/>
      <c r="D34" s="122"/>
      <c r="E34" s="122"/>
      <c r="F34" s="122"/>
      <c r="G34" s="122"/>
      <c r="H34" s="122"/>
      <c r="I34" s="122"/>
    </row>
    <row r="35" spans="1:9" x14ac:dyDescent="0.35">
      <c r="B35" s="117" t="s">
        <v>106</v>
      </c>
      <c r="C35" s="117"/>
      <c r="D35" s="117"/>
      <c r="E35" s="117"/>
      <c r="F35" s="117"/>
      <c r="G35" s="117"/>
      <c r="H35" s="117"/>
      <c r="I35" s="117"/>
    </row>
    <row r="36" spans="1:9" x14ac:dyDescent="0.35">
      <c r="A36" s="128"/>
      <c r="B36" s="117"/>
      <c r="C36" s="117"/>
      <c r="D36" s="117"/>
      <c r="E36" s="117"/>
      <c r="F36" s="117"/>
      <c r="G36" s="117"/>
      <c r="H36" s="117"/>
      <c r="I36" s="117"/>
    </row>
    <row r="37" spans="1:9" x14ac:dyDescent="0.35">
      <c r="A37" s="128"/>
      <c r="B37" s="117"/>
      <c r="C37" s="117"/>
      <c r="D37" s="117"/>
      <c r="E37" s="117"/>
      <c r="F37" s="117"/>
      <c r="G37" s="117"/>
      <c r="H37" s="117"/>
      <c r="I37" s="117"/>
    </row>
    <row r="38" spans="1:9" x14ac:dyDescent="0.35">
      <c r="A38" s="128"/>
      <c r="B38" s="117"/>
      <c r="C38" s="117"/>
      <c r="D38" s="117"/>
      <c r="E38" s="117"/>
      <c r="F38" s="117"/>
      <c r="G38" s="117"/>
      <c r="H38" s="117"/>
      <c r="I38" s="117"/>
    </row>
    <row r="39" spans="1:9" x14ac:dyDescent="0.35">
      <c r="A39" s="115"/>
    </row>
    <row r="40" spans="1:9" x14ac:dyDescent="0.35">
      <c r="B40" s="123" t="s">
        <v>105</v>
      </c>
      <c r="C40" s="123"/>
      <c r="D40" s="123"/>
      <c r="E40" s="123"/>
      <c r="F40" s="123"/>
      <c r="G40" s="123"/>
      <c r="H40" s="123"/>
      <c r="I40" s="123"/>
    </row>
    <row r="41" spans="1:9" x14ac:dyDescent="0.35">
      <c r="A41" s="128"/>
    </row>
    <row r="42" spans="1:9" x14ac:dyDescent="0.35">
      <c r="A42" s="117" t="s">
        <v>104</v>
      </c>
      <c r="B42" s="117"/>
      <c r="C42" s="117"/>
      <c r="D42" s="117"/>
      <c r="E42" s="117"/>
      <c r="F42" s="117"/>
      <c r="G42" s="117"/>
      <c r="H42" s="117"/>
      <c r="I42" s="117"/>
    </row>
    <row r="43" spans="1:9" x14ac:dyDescent="0.35">
      <c r="A43" s="127" t="s">
        <v>103</v>
      </c>
      <c r="B43" s="127"/>
      <c r="C43" s="127"/>
      <c r="D43" s="127"/>
      <c r="E43" s="127"/>
      <c r="F43" s="127"/>
      <c r="G43" s="127"/>
      <c r="H43" s="127"/>
      <c r="I43" s="127"/>
    </row>
    <row r="44" spans="1:9" x14ac:dyDescent="0.35">
      <c r="A44" s="126"/>
      <c r="B44" s="126"/>
      <c r="C44" s="126"/>
      <c r="D44" s="126"/>
      <c r="E44" s="126"/>
      <c r="F44" s="126"/>
      <c r="G44" s="126"/>
      <c r="H44" s="126"/>
      <c r="I44" s="126"/>
    </row>
    <row r="45" spans="1:9" x14ac:dyDescent="0.35">
      <c r="A45" s="125"/>
      <c r="B45" s="125"/>
      <c r="C45" s="125"/>
      <c r="D45" s="125"/>
      <c r="E45" s="125"/>
      <c r="F45" s="125"/>
      <c r="G45" s="125"/>
      <c r="H45" s="125"/>
      <c r="I45" s="125"/>
    </row>
    <row r="46" spans="1:9" x14ac:dyDescent="0.35">
      <c r="A46" s="113" t="s">
        <v>102</v>
      </c>
      <c r="B46" s="113"/>
      <c r="C46" s="113"/>
      <c r="D46" s="113"/>
      <c r="E46" s="113"/>
      <c r="F46" s="113"/>
      <c r="G46" s="113"/>
      <c r="H46" s="113"/>
      <c r="I46" s="113"/>
    </row>
    <row r="47" spans="1:9" x14ac:dyDescent="0.35">
      <c r="A47" s="113"/>
      <c r="B47" s="113"/>
      <c r="C47" s="113"/>
      <c r="D47" s="113"/>
      <c r="E47" s="113"/>
      <c r="F47" s="113"/>
      <c r="G47" s="113"/>
      <c r="H47" s="113"/>
      <c r="I47" s="113"/>
    </row>
    <row r="48" spans="1:9" x14ac:dyDescent="0.35">
      <c r="A48" s="113"/>
      <c r="B48" s="113"/>
      <c r="C48" s="113"/>
      <c r="D48" s="113"/>
      <c r="E48" s="113"/>
      <c r="F48" s="113"/>
      <c r="G48" s="113"/>
      <c r="H48" s="113"/>
      <c r="I48" s="113"/>
    </row>
    <row r="49" spans="1:9" x14ac:dyDescent="0.35">
      <c r="A49" s="113"/>
      <c r="B49" s="113"/>
      <c r="C49" s="113"/>
      <c r="D49" s="113"/>
      <c r="E49" s="113"/>
      <c r="F49" s="113"/>
      <c r="G49" s="113"/>
      <c r="H49" s="113"/>
      <c r="I49" s="113"/>
    </row>
    <row r="50" spans="1:9" x14ac:dyDescent="0.35">
      <c r="A50" s="113"/>
      <c r="B50" s="113"/>
      <c r="C50" s="113"/>
      <c r="D50" s="113"/>
      <c r="E50" s="113"/>
      <c r="F50" s="113"/>
      <c r="G50" s="113"/>
      <c r="H50" s="113"/>
      <c r="I50" s="113"/>
    </row>
    <row r="51" spans="1:9" x14ac:dyDescent="0.35">
      <c r="A51" s="113"/>
      <c r="B51" s="113"/>
      <c r="C51" s="113"/>
      <c r="D51" s="113"/>
      <c r="E51" s="113"/>
      <c r="F51" s="113"/>
      <c r="G51" s="113"/>
      <c r="H51" s="113"/>
      <c r="I51" s="113"/>
    </row>
    <row r="52" spans="1:9" x14ac:dyDescent="0.35">
      <c r="A52" s="105"/>
    </row>
    <row r="53" spans="1:9" x14ac:dyDescent="0.35">
      <c r="A53" s="113" t="s">
        <v>101</v>
      </c>
      <c r="B53" s="113"/>
      <c r="C53" s="113"/>
      <c r="D53" s="113"/>
      <c r="E53" s="113"/>
      <c r="F53" s="113"/>
      <c r="G53" s="113"/>
      <c r="H53" s="113"/>
      <c r="I53" s="113"/>
    </row>
    <row r="54" spans="1:9" x14ac:dyDescent="0.35">
      <c r="A54" s="113"/>
      <c r="B54" s="113"/>
      <c r="C54" s="113"/>
      <c r="D54" s="113"/>
      <c r="E54" s="113"/>
      <c r="F54" s="113"/>
      <c r="G54" s="113"/>
      <c r="H54" s="113"/>
      <c r="I54" s="113"/>
    </row>
    <row r="55" spans="1:9" x14ac:dyDescent="0.35">
      <c r="B55" s="123" t="s">
        <v>100</v>
      </c>
      <c r="C55" s="123"/>
      <c r="D55" s="123"/>
      <c r="E55" s="123"/>
      <c r="F55" s="123"/>
      <c r="G55" s="123"/>
      <c r="H55" s="123"/>
      <c r="I55" s="123"/>
    </row>
    <row r="56" spans="1:9" x14ac:dyDescent="0.35">
      <c r="B56" s="124" t="s">
        <v>99</v>
      </c>
      <c r="C56" s="124"/>
      <c r="D56" s="124"/>
      <c r="E56" s="124"/>
      <c r="F56" s="124"/>
      <c r="G56" s="124"/>
      <c r="H56" s="124"/>
      <c r="I56" s="124"/>
    </row>
    <row r="57" spans="1:9" x14ac:dyDescent="0.35">
      <c r="B57" s="123" t="s">
        <v>98</v>
      </c>
      <c r="C57" s="123"/>
      <c r="D57" s="123"/>
      <c r="E57" s="123"/>
      <c r="F57" s="123"/>
      <c r="G57" s="123"/>
      <c r="H57" s="123"/>
      <c r="I57" s="123"/>
    </row>
    <row r="58" spans="1:9" x14ac:dyDescent="0.35">
      <c r="B58" s="117" t="s">
        <v>97</v>
      </c>
      <c r="C58" s="117"/>
      <c r="D58" s="117"/>
      <c r="E58" s="117"/>
      <c r="F58" s="117"/>
      <c r="G58" s="117"/>
      <c r="H58" s="117"/>
      <c r="I58" s="117"/>
    </row>
    <row r="59" spans="1:9" x14ac:dyDescent="0.35">
      <c r="B59" s="117"/>
      <c r="C59" s="117"/>
      <c r="D59" s="117"/>
      <c r="E59" s="117"/>
      <c r="F59" s="117"/>
      <c r="G59" s="117"/>
      <c r="H59" s="117"/>
      <c r="I59" s="117"/>
    </row>
    <row r="60" spans="1:9" x14ac:dyDescent="0.35">
      <c r="B60" s="117" t="s">
        <v>96</v>
      </c>
      <c r="C60" s="117"/>
      <c r="D60" s="117"/>
      <c r="E60" s="117"/>
      <c r="F60" s="117"/>
      <c r="G60" s="117"/>
      <c r="H60" s="117"/>
      <c r="I60" s="117"/>
    </row>
    <row r="61" spans="1:9" x14ac:dyDescent="0.35">
      <c r="B61" s="117"/>
      <c r="C61" s="117"/>
      <c r="D61" s="117"/>
      <c r="E61" s="117"/>
      <c r="F61" s="117"/>
      <c r="G61" s="117"/>
      <c r="H61" s="117"/>
      <c r="I61" s="117"/>
    </row>
    <row r="62" spans="1:9" x14ac:dyDescent="0.35">
      <c r="B62" s="117" t="s">
        <v>95</v>
      </c>
      <c r="C62" s="117"/>
      <c r="D62" s="117"/>
      <c r="E62" s="117"/>
      <c r="F62" s="117"/>
      <c r="G62" s="117"/>
      <c r="H62" s="117"/>
      <c r="I62" s="117"/>
    </row>
    <row r="63" spans="1:9" x14ac:dyDescent="0.35">
      <c r="B63" s="117"/>
      <c r="C63" s="117"/>
      <c r="D63" s="117"/>
      <c r="E63" s="117"/>
      <c r="F63" s="117"/>
      <c r="G63" s="117"/>
      <c r="H63" s="117"/>
      <c r="I63" s="117"/>
    </row>
    <row r="64" spans="1:9" x14ac:dyDescent="0.35">
      <c r="B64" s="117"/>
      <c r="C64" s="117"/>
      <c r="D64" s="117"/>
      <c r="E64" s="117"/>
      <c r="F64" s="117"/>
      <c r="G64" s="117"/>
      <c r="H64" s="117"/>
      <c r="I64" s="117"/>
    </row>
    <row r="65" spans="1:9" x14ac:dyDescent="0.35">
      <c r="A65" s="115"/>
      <c r="B65" s="117"/>
      <c r="C65" s="117"/>
      <c r="D65" s="117"/>
      <c r="E65" s="117"/>
      <c r="F65" s="117"/>
      <c r="G65" s="117"/>
      <c r="H65" s="117"/>
      <c r="I65" s="117"/>
    </row>
    <row r="66" spans="1:9" x14ac:dyDescent="0.35">
      <c r="A66" s="115"/>
      <c r="B66" s="122"/>
      <c r="C66" s="122"/>
      <c r="D66" s="122"/>
      <c r="E66" s="122"/>
      <c r="F66" s="122"/>
      <c r="G66" s="122"/>
      <c r="H66" s="122"/>
      <c r="I66" s="122"/>
    </row>
    <row r="67" spans="1:9" x14ac:dyDescent="0.35">
      <c r="A67" s="120" t="s">
        <v>94</v>
      </c>
      <c r="B67" s="120"/>
      <c r="C67" s="120"/>
      <c r="D67" s="120"/>
      <c r="E67" s="120"/>
      <c r="F67" s="120"/>
      <c r="G67" s="120"/>
      <c r="H67" s="120"/>
      <c r="I67" s="120"/>
    </row>
    <row r="68" spans="1:9" x14ac:dyDescent="0.35">
      <c r="A68" s="117" t="s">
        <v>93</v>
      </c>
      <c r="B68" s="117"/>
      <c r="C68" s="117"/>
      <c r="D68" s="117"/>
      <c r="E68" s="117"/>
      <c r="F68" s="117"/>
      <c r="G68" s="117"/>
      <c r="H68" s="117"/>
      <c r="I68" s="117"/>
    </row>
    <row r="69" spans="1:9" x14ac:dyDescent="0.35">
      <c r="A69" s="117"/>
      <c r="B69" s="117"/>
      <c r="C69" s="117"/>
      <c r="D69" s="117"/>
      <c r="E69" s="117"/>
      <c r="F69" s="117"/>
      <c r="G69" s="117"/>
      <c r="H69" s="117"/>
      <c r="I69" s="117"/>
    </row>
    <row r="70" spans="1:9" x14ac:dyDescent="0.35">
      <c r="A70" s="117"/>
      <c r="B70" s="117"/>
      <c r="C70" s="117"/>
      <c r="D70" s="117"/>
      <c r="E70" s="117"/>
      <c r="F70" s="117"/>
      <c r="G70" s="117"/>
      <c r="H70" s="117"/>
      <c r="I70" s="117"/>
    </row>
    <row r="71" spans="1:9" x14ac:dyDescent="0.35">
      <c r="A71" s="117"/>
      <c r="B71" s="117"/>
      <c r="C71" s="117"/>
      <c r="D71" s="117"/>
      <c r="E71" s="117"/>
      <c r="F71" s="117"/>
      <c r="G71" s="117"/>
      <c r="H71" s="117"/>
      <c r="I71" s="117"/>
    </row>
    <row r="72" spans="1:9" x14ac:dyDescent="0.35">
      <c r="A72" s="117"/>
      <c r="B72" s="117"/>
      <c r="C72" s="117"/>
      <c r="D72" s="117"/>
      <c r="E72" s="117"/>
      <c r="F72" s="117"/>
      <c r="G72" s="117"/>
      <c r="H72" s="117"/>
      <c r="I72" s="117"/>
    </row>
    <row r="73" spans="1:9" x14ac:dyDescent="0.35">
      <c r="A73" s="117"/>
      <c r="B73" s="117"/>
      <c r="C73" s="117"/>
      <c r="D73" s="117"/>
      <c r="E73" s="117"/>
      <c r="F73" s="117"/>
      <c r="G73" s="117"/>
      <c r="H73" s="117"/>
      <c r="I73" s="117"/>
    </row>
    <row r="74" spans="1:9" x14ac:dyDescent="0.35">
      <c r="A74" s="121"/>
    </row>
    <row r="75" spans="1:9" x14ac:dyDescent="0.35">
      <c r="A75" s="120" t="s">
        <v>92</v>
      </c>
      <c r="B75" s="120"/>
      <c r="C75" s="120"/>
      <c r="D75" s="120"/>
      <c r="E75" s="120"/>
      <c r="F75" s="120"/>
      <c r="G75" s="120"/>
      <c r="H75" s="120"/>
      <c r="I75" s="120"/>
    </row>
    <row r="76" spans="1:9" x14ac:dyDescent="0.35">
      <c r="A76" s="113" t="s">
        <v>91</v>
      </c>
      <c r="B76" s="113"/>
      <c r="C76" s="113"/>
      <c r="D76" s="113"/>
      <c r="E76" s="113"/>
      <c r="F76" s="113"/>
      <c r="G76" s="113"/>
      <c r="H76" s="113"/>
      <c r="I76" s="113"/>
    </row>
    <row r="77" spans="1:9" x14ac:dyDescent="0.35">
      <c r="A77" s="113"/>
      <c r="B77" s="113"/>
      <c r="C77" s="113"/>
      <c r="D77" s="113"/>
      <c r="E77" s="113"/>
      <c r="F77" s="113"/>
      <c r="G77" s="113"/>
      <c r="H77" s="113"/>
      <c r="I77" s="113"/>
    </row>
    <row r="78" spans="1:9" x14ac:dyDescent="0.35">
      <c r="A78" s="113"/>
      <c r="B78" s="113"/>
      <c r="C78" s="113"/>
      <c r="D78" s="113"/>
      <c r="E78" s="113"/>
      <c r="F78" s="113"/>
      <c r="G78" s="113"/>
      <c r="H78" s="113"/>
      <c r="I78" s="113"/>
    </row>
    <row r="79" spans="1:9" x14ac:dyDescent="0.35">
      <c r="A79" s="113"/>
      <c r="B79" s="113"/>
      <c r="C79" s="113"/>
      <c r="D79" s="113"/>
      <c r="E79" s="113"/>
      <c r="F79" s="113"/>
      <c r="G79" s="113"/>
      <c r="H79" s="113"/>
      <c r="I79" s="113"/>
    </row>
    <row r="80" spans="1:9" x14ac:dyDescent="0.35">
      <c r="A80" s="113"/>
      <c r="B80" s="113"/>
      <c r="C80" s="113"/>
      <c r="D80" s="113"/>
      <c r="E80" s="113"/>
      <c r="F80" s="113"/>
      <c r="G80" s="113"/>
      <c r="H80" s="113"/>
      <c r="I80" s="113"/>
    </row>
    <row r="81" spans="1:9" x14ac:dyDescent="0.35">
      <c r="A81" s="115"/>
    </row>
    <row r="82" spans="1:9" x14ac:dyDescent="0.35">
      <c r="B82" s="113" t="s">
        <v>90</v>
      </c>
      <c r="C82" s="113"/>
      <c r="D82" s="113"/>
      <c r="E82" s="113"/>
      <c r="F82" s="113"/>
      <c r="G82" s="113"/>
      <c r="H82" s="113"/>
      <c r="I82" s="113"/>
    </row>
    <row r="83" spans="1:9" x14ac:dyDescent="0.35">
      <c r="B83" s="113"/>
      <c r="C83" s="113"/>
      <c r="D83" s="113"/>
      <c r="E83" s="113"/>
      <c r="F83" s="113"/>
      <c r="G83" s="113"/>
      <c r="H83" s="113"/>
      <c r="I83" s="113"/>
    </row>
    <row r="84" spans="1:9" x14ac:dyDescent="0.35">
      <c r="B84" s="113"/>
      <c r="C84" s="113"/>
      <c r="D84" s="113"/>
      <c r="E84" s="113"/>
      <c r="F84" s="113"/>
      <c r="G84" s="113"/>
      <c r="H84" s="113"/>
      <c r="I84" s="113"/>
    </row>
    <row r="85" spans="1:9" x14ac:dyDescent="0.35">
      <c r="B85" s="113"/>
      <c r="C85" s="113"/>
      <c r="D85" s="113"/>
      <c r="E85" s="113"/>
      <c r="F85" s="113"/>
      <c r="G85" s="113"/>
      <c r="H85" s="113"/>
      <c r="I85" s="113"/>
    </row>
    <row r="86" spans="1:9" x14ac:dyDescent="0.35">
      <c r="B86" s="113"/>
      <c r="C86" s="113"/>
      <c r="D86" s="113"/>
      <c r="E86" s="113"/>
      <c r="F86" s="113"/>
      <c r="G86" s="113"/>
      <c r="H86" s="113"/>
      <c r="I86" s="113"/>
    </row>
    <row r="87" spans="1:9" x14ac:dyDescent="0.35">
      <c r="B87" s="113"/>
      <c r="C87" s="113"/>
      <c r="D87" s="113"/>
      <c r="E87" s="113"/>
      <c r="F87" s="113"/>
      <c r="G87" s="113"/>
      <c r="H87" s="113"/>
      <c r="I87" s="113"/>
    </row>
    <row r="88" spans="1:9" x14ac:dyDescent="0.35">
      <c r="B88" s="113"/>
      <c r="C88" s="113"/>
      <c r="D88" s="113"/>
      <c r="E88" s="113"/>
      <c r="F88" s="113"/>
      <c r="G88" s="113"/>
      <c r="H88" s="113"/>
      <c r="I88" s="113"/>
    </row>
    <row r="89" spans="1:9" x14ac:dyDescent="0.35">
      <c r="B89" s="115"/>
    </row>
    <row r="90" spans="1:9" x14ac:dyDescent="0.35">
      <c r="B90" s="113" t="s">
        <v>89</v>
      </c>
      <c r="C90" s="113"/>
      <c r="D90" s="113"/>
      <c r="E90" s="113"/>
      <c r="F90" s="113"/>
      <c r="G90" s="113"/>
      <c r="H90" s="113"/>
      <c r="I90" s="113"/>
    </row>
    <row r="91" spans="1:9" x14ac:dyDescent="0.35">
      <c r="B91" s="113"/>
      <c r="C91" s="113"/>
      <c r="D91" s="113"/>
      <c r="E91" s="113"/>
      <c r="F91" s="113"/>
      <c r="G91" s="113"/>
      <c r="H91" s="113"/>
      <c r="I91" s="113"/>
    </row>
    <row r="92" spans="1:9" x14ac:dyDescent="0.35">
      <c r="B92" s="113"/>
      <c r="C92" s="113"/>
      <c r="D92" s="113"/>
      <c r="E92" s="113"/>
      <c r="F92" s="113"/>
      <c r="G92" s="113"/>
      <c r="H92" s="113"/>
      <c r="I92" s="113"/>
    </row>
    <row r="93" spans="1:9" x14ac:dyDescent="0.35">
      <c r="B93" s="113"/>
      <c r="C93" s="113"/>
      <c r="D93" s="113"/>
      <c r="E93" s="113"/>
      <c r="F93" s="113"/>
      <c r="G93" s="113"/>
      <c r="H93" s="113"/>
      <c r="I93" s="113"/>
    </row>
    <row r="94" spans="1:9" x14ac:dyDescent="0.35">
      <c r="A94" s="115"/>
    </row>
    <row r="95" spans="1:9" x14ac:dyDescent="0.35">
      <c r="A95" s="113" t="s">
        <v>88</v>
      </c>
      <c r="B95" s="113"/>
      <c r="C95" s="113"/>
      <c r="D95" s="113"/>
      <c r="E95" s="113"/>
      <c r="F95" s="113"/>
      <c r="G95" s="113"/>
      <c r="H95" s="113"/>
      <c r="I95" s="113"/>
    </row>
    <row r="96" spans="1:9" x14ac:dyDescent="0.35">
      <c r="A96" s="113"/>
      <c r="B96" s="113"/>
      <c r="C96" s="113"/>
      <c r="D96" s="113"/>
      <c r="E96" s="113"/>
      <c r="F96" s="113"/>
      <c r="G96" s="113"/>
      <c r="H96" s="113"/>
      <c r="I96" s="113"/>
    </row>
    <row r="97" spans="1:9" x14ac:dyDescent="0.35">
      <c r="A97" s="119" t="s">
        <v>87</v>
      </c>
      <c r="B97" s="119"/>
      <c r="C97" s="119"/>
      <c r="D97" s="119"/>
      <c r="E97" s="119"/>
      <c r="F97" s="119"/>
      <c r="G97" s="119"/>
      <c r="H97" s="119"/>
      <c r="I97" s="119"/>
    </row>
    <row r="98" spans="1:9" x14ac:dyDescent="0.35">
      <c r="A98" s="105"/>
    </row>
    <row r="99" spans="1:9" x14ac:dyDescent="0.35">
      <c r="A99" s="113" t="s">
        <v>86</v>
      </c>
      <c r="B99" s="113"/>
      <c r="C99" s="113"/>
      <c r="D99" s="113"/>
      <c r="E99" s="113"/>
      <c r="F99" s="113"/>
      <c r="G99" s="113"/>
      <c r="H99" s="113"/>
      <c r="I99" s="113"/>
    </row>
    <row r="100" spans="1:9" x14ac:dyDescent="0.35">
      <c r="A100" s="113"/>
      <c r="B100" s="113"/>
      <c r="C100" s="113"/>
      <c r="D100" s="113"/>
      <c r="E100" s="113"/>
      <c r="F100" s="113"/>
      <c r="G100" s="113"/>
      <c r="H100" s="113"/>
      <c r="I100" s="113"/>
    </row>
    <row r="101" spans="1:9" x14ac:dyDescent="0.35">
      <c r="A101" s="113"/>
      <c r="B101" s="113"/>
      <c r="C101" s="113"/>
      <c r="D101" s="113"/>
      <c r="E101" s="113"/>
      <c r="F101" s="113"/>
      <c r="G101" s="113"/>
      <c r="H101" s="113"/>
      <c r="I101" s="113"/>
    </row>
    <row r="102" spans="1:9" x14ac:dyDescent="0.35">
      <c r="A102" s="113"/>
      <c r="B102" s="113"/>
      <c r="C102" s="113"/>
      <c r="D102" s="113"/>
      <c r="E102" s="113"/>
      <c r="F102" s="113"/>
      <c r="G102" s="113"/>
      <c r="H102" s="113"/>
      <c r="I102" s="113"/>
    </row>
    <row r="103" spans="1:9" x14ac:dyDescent="0.35">
      <c r="A103" s="118" t="s">
        <v>85</v>
      </c>
      <c r="B103" s="118"/>
      <c r="C103" s="118"/>
      <c r="D103" s="118"/>
      <c r="E103" s="118"/>
      <c r="F103" s="118"/>
      <c r="G103" s="118"/>
      <c r="H103" s="118"/>
      <c r="I103" s="118"/>
    </row>
    <row r="104" spans="1:9" ht="15" customHeight="1" x14ac:dyDescent="0.35">
      <c r="A104" s="117" t="s">
        <v>84</v>
      </c>
      <c r="B104" s="117"/>
      <c r="C104" s="117"/>
      <c r="D104" s="117"/>
      <c r="E104" s="117"/>
      <c r="F104" s="117"/>
      <c r="G104" s="117"/>
      <c r="H104" s="117"/>
      <c r="I104" s="117"/>
    </row>
    <row r="105" spans="1:9" x14ac:dyDescent="0.35">
      <c r="A105" s="117"/>
      <c r="B105" s="117"/>
      <c r="C105" s="117"/>
      <c r="D105" s="117"/>
      <c r="E105" s="117"/>
      <c r="F105" s="117"/>
      <c r="G105" s="117"/>
      <c r="H105" s="117"/>
      <c r="I105" s="117"/>
    </row>
    <row r="106" spans="1:9" x14ac:dyDescent="0.35">
      <c r="A106" s="117"/>
      <c r="B106" s="117"/>
      <c r="C106" s="117"/>
      <c r="D106" s="117"/>
      <c r="E106" s="117"/>
      <c r="F106" s="117"/>
      <c r="G106" s="117"/>
      <c r="H106" s="117"/>
      <c r="I106" s="117"/>
    </row>
    <row r="107" spans="1:9" x14ac:dyDescent="0.35">
      <c r="A107" s="117"/>
      <c r="B107" s="117"/>
      <c r="C107" s="117"/>
      <c r="D107" s="117"/>
      <c r="E107" s="117"/>
      <c r="F107" s="117"/>
      <c r="G107" s="117"/>
      <c r="H107" s="117"/>
      <c r="I107" s="117"/>
    </row>
    <row r="108" spans="1:9" x14ac:dyDescent="0.35">
      <c r="A108" s="117"/>
      <c r="B108" s="117"/>
      <c r="C108" s="117"/>
      <c r="D108" s="117"/>
      <c r="E108" s="117"/>
      <c r="F108" s="117"/>
      <c r="G108" s="117"/>
      <c r="H108" s="117"/>
      <c r="I108" s="117"/>
    </row>
    <row r="109" spans="1:9" x14ac:dyDescent="0.35">
      <c r="A109" s="117"/>
      <c r="B109" s="117"/>
      <c r="C109" s="117"/>
      <c r="D109" s="117"/>
      <c r="E109" s="117"/>
      <c r="F109" s="117"/>
      <c r="G109" s="117"/>
      <c r="H109" s="117"/>
      <c r="I109" s="117"/>
    </row>
    <row r="110" spans="1:9" x14ac:dyDescent="0.35">
      <c r="A110" s="117"/>
      <c r="B110" s="117"/>
      <c r="C110" s="117"/>
      <c r="D110" s="117"/>
      <c r="E110" s="117"/>
      <c r="F110" s="117"/>
      <c r="G110" s="117"/>
      <c r="H110" s="117"/>
      <c r="I110" s="117"/>
    </row>
    <row r="111" spans="1:9" x14ac:dyDescent="0.35">
      <c r="A111" s="115"/>
    </row>
    <row r="112" spans="1:9" x14ac:dyDescent="0.35">
      <c r="A112" s="113" t="s">
        <v>83</v>
      </c>
      <c r="B112" s="113"/>
      <c r="C112" s="113"/>
      <c r="D112" s="113"/>
      <c r="E112" s="113"/>
      <c r="F112" s="113"/>
      <c r="G112" s="113"/>
      <c r="H112" s="113"/>
      <c r="I112" s="113"/>
    </row>
    <row r="113" spans="1:9" x14ac:dyDescent="0.35">
      <c r="A113" s="113"/>
      <c r="B113" s="113"/>
      <c r="C113" s="113"/>
      <c r="D113" s="113"/>
      <c r="E113" s="113"/>
      <c r="F113" s="113"/>
      <c r="G113" s="113"/>
      <c r="H113" s="113"/>
      <c r="I113" s="113"/>
    </row>
    <row r="114" spans="1:9" x14ac:dyDescent="0.35">
      <c r="A114" s="113"/>
      <c r="B114" s="113"/>
      <c r="C114" s="113"/>
      <c r="D114" s="113"/>
      <c r="E114" s="113"/>
      <c r="F114" s="113"/>
      <c r="G114" s="113"/>
      <c r="H114" s="113"/>
      <c r="I114" s="113"/>
    </row>
    <row r="115" spans="1:9" x14ac:dyDescent="0.35">
      <c r="A115" s="113"/>
      <c r="B115" s="113"/>
      <c r="C115" s="113"/>
      <c r="D115" s="113"/>
      <c r="E115" s="113"/>
      <c r="F115" s="113"/>
      <c r="G115" s="113"/>
      <c r="H115" s="113"/>
      <c r="I115" s="113"/>
    </row>
    <row r="116" spans="1:9" x14ac:dyDescent="0.35">
      <c r="A116" s="113"/>
      <c r="B116" s="113"/>
      <c r="C116" s="113"/>
      <c r="D116" s="113"/>
      <c r="E116" s="113"/>
      <c r="F116" s="113"/>
      <c r="G116" s="113"/>
      <c r="H116" s="113"/>
      <c r="I116" s="113"/>
    </row>
    <row r="117" spans="1:9" x14ac:dyDescent="0.35">
      <c r="A117" s="115"/>
    </row>
    <row r="118" spans="1:9" x14ac:dyDescent="0.35">
      <c r="B118" s="116" t="s">
        <v>82</v>
      </c>
      <c r="C118" s="116"/>
      <c r="D118" s="116"/>
      <c r="E118" s="116"/>
      <c r="F118" s="116"/>
      <c r="G118" s="116"/>
      <c r="H118" s="116"/>
      <c r="I118" s="116"/>
    </row>
    <row r="119" spans="1:9" x14ac:dyDescent="0.35">
      <c r="A119" s="112"/>
      <c r="B119" s="116"/>
      <c r="C119" s="116"/>
      <c r="D119" s="116"/>
      <c r="E119" s="116"/>
      <c r="F119" s="116"/>
      <c r="G119" s="116"/>
      <c r="H119" s="116"/>
      <c r="I119" s="116"/>
    </row>
    <row r="120" spans="1:9" x14ac:dyDescent="0.35">
      <c r="A120" s="115"/>
      <c r="B120" s="116"/>
      <c r="C120" s="116"/>
      <c r="D120" s="116"/>
      <c r="E120" s="116"/>
      <c r="F120" s="116"/>
      <c r="G120" s="116"/>
      <c r="H120" s="116"/>
      <c r="I120" s="116"/>
    </row>
    <row r="121" spans="1:9" x14ac:dyDescent="0.35">
      <c r="A121" s="115"/>
      <c r="B121" s="114"/>
      <c r="C121" s="114"/>
      <c r="D121" s="114"/>
      <c r="E121" s="114"/>
      <c r="F121" s="114"/>
      <c r="G121" s="114"/>
      <c r="H121" s="114"/>
      <c r="I121" s="114"/>
    </row>
    <row r="122" spans="1:9" x14ac:dyDescent="0.35">
      <c r="B122" s="113" t="s">
        <v>81</v>
      </c>
      <c r="C122" s="113"/>
      <c r="D122" s="113"/>
      <c r="E122" s="113"/>
      <c r="F122" s="113"/>
      <c r="G122" s="113"/>
      <c r="H122" s="113"/>
      <c r="I122" s="113"/>
    </row>
    <row r="123" spans="1:9" x14ac:dyDescent="0.35">
      <c r="A123" s="112"/>
      <c r="B123" s="113"/>
      <c r="C123" s="113"/>
      <c r="D123" s="113"/>
      <c r="E123" s="113"/>
      <c r="F123" s="113"/>
      <c r="G123" s="113"/>
      <c r="H123" s="113"/>
      <c r="I123" s="113"/>
    </row>
    <row r="124" spans="1:9" x14ac:dyDescent="0.35">
      <c r="A124" s="112"/>
      <c r="B124" s="113"/>
      <c r="C124" s="113"/>
      <c r="D124" s="113"/>
      <c r="E124" s="113"/>
      <c r="F124" s="113"/>
      <c r="G124" s="113"/>
      <c r="H124" s="113"/>
      <c r="I124" s="113"/>
    </row>
    <row r="125" spans="1:9" x14ac:dyDescent="0.35">
      <c r="A125" s="112"/>
      <c r="B125" s="113"/>
      <c r="C125" s="113"/>
      <c r="D125" s="113"/>
      <c r="E125" s="113"/>
      <c r="F125" s="113"/>
      <c r="G125" s="113"/>
      <c r="H125" s="113"/>
      <c r="I125" s="113"/>
    </row>
    <row r="126" spans="1:9" x14ac:dyDescent="0.35">
      <c r="A126" s="112"/>
      <c r="B126" s="113"/>
      <c r="C126" s="113"/>
      <c r="D126" s="113"/>
      <c r="E126" s="113"/>
      <c r="F126" s="113"/>
      <c r="G126" s="113"/>
      <c r="H126" s="113"/>
      <c r="I126" s="113"/>
    </row>
    <row r="127" spans="1:9" x14ac:dyDescent="0.35">
      <c r="A127" s="112"/>
      <c r="B127" s="113"/>
      <c r="C127" s="113"/>
      <c r="D127" s="113"/>
      <c r="E127" s="113"/>
      <c r="F127" s="113"/>
      <c r="G127" s="113"/>
      <c r="H127" s="113"/>
      <c r="I127" s="113"/>
    </row>
    <row r="128" spans="1:9" x14ac:dyDescent="0.35">
      <c r="A128" s="112"/>
      <c r="B128" s="113"/>
      <c r="C128" s="113"/>
      <c r="D128" s="113"/>
      <c r="E128" s="113"/>
      <c r="F128" s="113"/>
      <c r="G128" s="113"/>
      <c r="H128" s="113"/>
      <c r="I128" s="113"/>
    </row>
    <row r="129" spans="1:9" x14ac:dyDescent="0.35">
      <c r="A129" s="112"/>
      <c r="B129" s="113"/>
      <c r="C129" s="113"/>
      <c r="D129" s="113"/>
      <c r="E129" s="113"/>
      <c r="F129" s="113"/>
      <c r="G129" s="113"/>
      <c r="H129" s="113"/>
      <c r="I129" s="113"/>
    </row>
    <row r="130" spans="1:9" x14ac:dyDescent="0.35">
      <c r="A130" s="112"/>
      <c r="B130" s="113"/>
      <c r="C130" s="113"/>
      <c r="D130" s="113"/>
      <c r="E130" s="113"/>
      <c r="F130" s="113"/>
      <c r="G130" s="113"/>
      <c r="H130" s="113"/>
      <c r="I130" s="113"/>
    </row>
    <row r="131" spans="1:9" x14ac:dyDescent="0.35">
      <c r="A131" s="112"/>
      <c r="B131" s="111"/>
      <c r="C131" s="111"/>
      <c r="D131" s="111"/>
      <c r="E131" s="111"/>
      <c r="F131" s="111"/>
      <c r="G131" s="111"/>
      <c r="H131" s="111"/>
      <c r="I131" s="111"/>
    </row>
    <row r="132" spans="1:9" x14ac:dyDescent="0.35">
      <c r="B132" s="110" t="s">
        <v>80</v>
      </c>
      <c r="C132" s="110"/>
      <c r="D132" s="110"/>
      <c r="E132" s="110"/>
      <c r="F132" s="110"/>
      <c r="G132" s="110"/>
      <c r="H132" s="110"/>
      <c r="I132" s="110"/>
    </row>
    <row r="133" spans="1:9" x14ac:dyDescent="0.35">
      <c r="B133" s="110"/>
      <c r="C133" s="110"/>
      <c r="D133" s="110"/>
      <c r="E133" s="110"/>
      <c r="F133" s="110"/>
      <c r="G133" s="110"/>
      <c r="H133" s="110"/>
      <c r="I133" s="110"/>
    </row>
    <row r="134" spans="1:9" x14ac:dyDescent="0.35">
      <c r="B134" s="110"/>
      <c r="C134" s="110"/>
      <c r="D134" s="110"/>
      <c r="E134" s="110"/>
      <c r="F134" s="110"/>
      <c r="G134" s="110"/>
      <c r="H134" s="110"/>
      <c r="I134" s="110"/>
    </row>
    <row r="135" spans="1:9" x14ac:dyDescent="0.35">
      <c r="B135" s="110"/>
      <c r="C135" s="110"/>
      <c r="D135" s="110"/>
      <c r="E135" s="110"/>
      <c r="F135" s="110"/>
      <c r="G135" s="110"/>
      <c r="H135" s="110"/>
      <c r="I135" s="110"/>
    </row>
    <row r="136" spans="1:9" x14ac:dyDescent="0.35">
      <c r="B136" s="110"/>
      <c r="C136" s="110"/>
      <c r="D136" s="110"/>
      <c r="E136" s="110"/>
      <c r="F136" s="110"/>
      <c r="G136" s="110"/>
      <c r="H136" s="110"/>
      <c r="I136" s="110"/>
    </row>
    <row r="137" spans="1:9" x14ac:dyDescent="0.35">
      <c r="B137" s="108" t="s">
        <v>79</v>
      </c>
    </row>
    <row r="138" spans="1:9" x14ac:dyDescent="0.35">
      <c r="B138" s="109" t="s">
        <v>78</v>
      </c>
      <c r="C138" s="109"/>
      <c r="D138" s="109"/>
      <c r="E138" s="109"/>
      <c r="F138" s="109"/>
      <c r="G138" s="109"/>
      <c r="H138" s="109"/>
      <c r="I138" s="109"/>
    </row>
    <row r="139" spans="1:9" x14ac:dyDescent="0.35">
      <c r="B139" s="109"/>
      <c r="C139" s="109"/>
      <c r="D139" s="109"/>
      <c r="E139" s="109"/>
      <c r="F139" s="109"/>
      <c r="G139" s="109"/>
      <c r="H139" s="109"/>
      <c r="I139" s="109"/>
    </row>
    <row r="140" spans="1:9" x14ac:dyDescent="0.35">
      <c r="B140" s="108" t="s">
        <v>77</v>
      </c>
    </row>
    <row r="141" spans="1:9" x14ac:dyDescent="0.35">
      <c r="B141" s="108" t="s">
        <v>76</v>
      </c>
    </row>
    <row r="142" spans="1:9" x14ac:dyDescent="0.35">
      <c r="B142" s="109" t="s">
        <v>75</v>
      </c>
      <c r="C142" s="109"/>
      <c r="D142" s="109"/>
      <c r="E142" s="109"/>
      <c r="F142" s="109"/>
      <c r="G142" s="109"/>
      <c r="H142" s="109"/>
      <c r="I142" s="109"/>
    </row>
    <row r="143" spans="1:9" x14ac:dyDescent="0.35">
      <c r="B143" s="109"/>
      <c r="C143" s="109"/>
      <c r="D143" s="109"/>
      <c r="E143" s="109"/>
      <c r="F143" s="109"/>
      <c r="G143" s="109"/>
      <c r="H143" s="109"/>
      <c r="I143" s="109"/>
    </row>
    <row r="144" spans="1:9" x14ac:dyDescent="0.35">
      <c r="B144" s="108" t="s">
        <v>74</v>
      </c>
    </row>
    <row r="145" spans="1:9" x14ac:dyDescent="0.35">
      <c r="B145" s="108"/>
    </row>
    <row r="146" spans="1:9" x14ac:dyDescent="0.35">
      <c r="B146" s="108"/>
    </row>
    <row r="147" spans="1:9" x14ac:dyDescent="0.35">
      <c r="A147" s="103" t="s">
        <v>73</v>
      </c>
      <c r="B147" s="103"/>
      <c r="C147" s="103"/>
      <c r="D147" s="106" t="s">
        <v>72</v>
      </c>
      <c r="E147" s="106"/>
      <c r="F147" s="106"/>
      <c r="G147" s="106"/>
      <c r="H147" s="106"/>
      <c r="I147" s="106"/>
    </row>
    <row r="148" spans="1:9" x14ac:dyDescent="0.35">
      <c r="A148" s="105"/>
      <c r="B148" s="104"/>
      <c r="C148" s="104"/>
      <c r="D148" s="102"/>
    </row>
    <row r="149" spans="1:9" x14ac:dyDescent="0.35">
      <c r="A149" s="103" t="s">
        <v>71</v>
      </c>
      <c r="B149" s="103"/>
      <c r="C149" s="103"/>
      <c r="D149" s="106" t="s">
        <v>70</v>
      </c>
      <c r="E149" s="106"/>
      <c r="F149" s="106"/>
      <c r="G149" s="106"/>
      <c r="H149" s="106"/>
      <c r="I149" s="106"/>
    </row>
    <row r="150" spans="1:9" x14ac:dyDescent="0.35">
      <c r="A150" s="105" t="s">
        <v>69</v>
      </c>
      <c r="B150" s="104"/>
      <c r="C150" s="104"/>
      <c r="D150" s="106" t="s">
        <v>68</v>
      </c>
      <c r="E150" s="106"/>
      <c r="F150" s="106"/>
      <c r="G150" s="106"/>
      <c r="H150" s="106"/>
      <c r="I150" s="106"/>
    </row>
    <row r="151" spans="1:9" x14ac:dyDescent="0.35">
      <c r="A151" s="104"/>
      <c r="B151" s="104"/>
      <c r="C151" s="104"/>
      <c r="D151" s="107" t="s">
        <v>67</v>
      </c>
      <c r="E151" s="107"/>
      <c r="F151" s="107"/>
      <c r="G151" s="107"/>
      <c r="H151" s="107"/>
      <c r="I151" s="107"/>
    </row>
    <row r="152" spans="1:9" x14ac:dyDescent="0.35">
      <c r="A152" s="104"/>
      <c r="B152" s="104"/>
      <c r="C152" s="104"/>
      <c r="D152" s="102"/>
    </row>
    <row r="153" spans="1:9" x14ac:dyDescent="0.35">
      <c r="A153" s="103" t="s">
        <v>66</v>
      </c>
      <c r="B153" s="103"/>
      <c r="C153" s="103"/>
      <c r="D153" s="106" t="s">
        <v>65</v>
      </c>
      <c r="E153" s="106"/>
      <c r="F153" s="106"/>
      <c r="G153" s="106"/>
      <c r="H153" s="106"/>
      <c r="I153" s="106"/>
    </row>
    <row r="154" spans="1:9" x14ac:dyDescent="0.35">
      <c r="A154" s="105"/>
      <c r="B154" s="104"/>
      <c r="C154" s="104"/>
      <c r="D154" s="102"/>
    </row>
    <row r="155" spans="1:9" x14ac:dyDescent="0.35">
      <c r="A155" s="103" t="s">
        <v>64</v>
      </c>
      <c r="B155" s="103"/>
      <c r="C155" s="103"/>
      <c r="D155" s="100" t="s">
        <v>63</v>
      </c>
    </row>
    <row r="156" spans="1:9" x14ac:dyDescent="0.35">
      <c r="D156" s="100" t="s">
        <v>62</v>
      </c>
    </row>
    <row r="157" spans="1:9" x14ac:dyDescent="0.35">
      <c r="D157" s="102" t="s">
        <v>61</v>
      </c>
    </row>
    <row r="158" spans="1:9" x14ac:dyDescent="0.35">
      <c r="D158" s="101" t="s">
        <v>60</v>
      </c>
    </row>
    <row r="159" spans="1:9" x14ac:dyDescent="0.35"/>
    <row r="160" spans="1:9" x14ac:dyDescent="0.35"/>
    <row r="161" s="100" customFormat="1" x14ac:dyDescent="0.35"/>
    <row r="162" s="100" customFormat="1" x14ac:dyDescent="0.35"/>
    <row r="163" s="100" customFormat="1" x14ac:dyDescent="0.35"/>
    <row r="164" s="100" customFormat="1" x14ac:dyDescent="0.35"/>
    <row r="165" s="100" customFormat="1" x14ac:dyDescent="0.35"/>
    <row r="166" s="100" customFormat="1" x14ac:dyDescent="0.35"/>
    <row r="167" s="100" customFormat="1" x14ac:dyDescent="0.35"/>
    <row r="168" s="100" customFormat="1" x14ac:dyDescent="0.35"/>
    <row r="169" s="100" customFormat="1" x14ac:dyDescent="0.35"/>
    <row r="170" s="100" customFormat="1" x14ac:dyDescent="0.35"/>
    <row r="171" s="100" customFormat="1" x14ac:dyDescent="0.35"/>
    <row r="172" s="100" customFormat="1" x14ac:dyDescent="0.35"/>
    <row r="173" s="100" customFormat="1" x14ac:dyDescent="0.35"/>
    <row r="174" s="100" customFormat="1" x14ac:dyDescent="0.35"/>
    <row r="175" s="100" customFormat="1" x14ac:dyDescent="0.35"/>
    <row r="176" s="100" customFormat="1" x14ac:dyDescent="0.35"/>
    <row r="177" s="100" customFormat="1" x14ac:dyDescent="0.35"/>
    <row r="178" s="100" customFormat="1" x14ac:dyDescent="0.35"/>
    <row r="179" s="100" customFormat="1" x14ac:dyDescent="0.35"/>
    <row r="180" s="100" customFormat="1" x14ac:dyDescent="0.35"/>
    <row r="181" s="100" customFormat="1" x14ac:dyDescent="0.35"/>
    <row r="182" s="100" customFormat="1" x14ac:dyDescent="0.35"/>
    <row r="183" s="100" customFormat="1" x14ac:dyDescent="0.35"/>
    <row r="184" s="100" customFormat="1" x14ac:dyDescent="0.35"/>
    <row r="185" s="100" customFormat="1" x14ac:dyDescent="0.35"/>
    <row r="186" s="100" customFormat="1" x14ac:dyDescent="0.35"/>
  </sheetData>
  <sheetProtection sheet="1" objects="1" scenarios="1" formatColumns="0" formatRows="0" selectLockedCells="1"/>
  <mergeCells count="48">
    <mergeCell ref="A149:C149"/>
    <mergeCell ref="A155:C155"/>
    <mergeCell ref="D151:I151"/>
    <mergeCell ref="D153:I153"/>
    <mergeCell ref="B55:I55"/>
    <mergeCell ref="B56:I56"/>
    <mergeCell ref="B57:I57"/>
    <mergeCell ref="A97:I97"/>
    <mergeCell ref="B138:I139"/>
    <mergeCell ref="B142:I143"/>
    <mergeCell ref="D147:I147"/>
    <mergeCell ref="A153:C153"/>
    <mergeCell ref="B122:I130"/>
    <mergeCell ref="B132:I136"/>
    <mergeCell ref="A112:I116"/>
    <mergeCell ref="B118:I120"/>
    <mergeCell ref="A42:I42"/>
    <mergeCell ref="A43:I43"/>
    <mergeCell ref="D149:I149"/>
    <mergeCell ref="D150:I150"/>
    <mergeCell ref="A147:C147"/>
    <mergeCell ref="A99:I102"/>
    <mergeCell ref="A103:I103"/>
    <mergeCell ref="A104:I110"/>
    <mergeCell ref="B82:I88"/>
    <mergeCell ref="A75:I75"/>
    <mergeCell ref="B90:I93"/>
    <mergeCell ref="A95:I96"/>
    <mergeCell ref="B19:I19"/>
    <mergeCell ref="A14:I17"/>
    <mergeCell ref="B62:I65"/>
    <mergeCell ref="A67:I67"/>
    <mergeCell ref="A68:I73"/>
    <mergeCell ref="A76:I80"/>
    <mergeCell ref="A46:I51"/>
    <mergeCell ref="A53:I54"/>
    <mergeCell ref="B58:I59"/>
    <mergeCell ref="B60:I61"/>
    <mergeCell ref="A1:I1"/>
    <mergeCell ref="A3:I6"/>
    <mergeCell ref="A8:I8"/>
    <mergeCell ref="B40:I40"/>
    <mergeCell ref="B22:I33"/>
    <mergeCell ref="B21:I21"/>
    <mergeCell ref="B35:I38"/>
    <mergeCell ref="A10:I11"/>
    <mergeCell ref="B13:I13"/>
    <mergeCell ref="B12:G12"/>
  </mergeCells>
  <hyperlinks>
    <hyperlink ref="D158" r:id="rId1" xr:uid="{DDEF906E-21AD-4185-B132-B8CA494A5F25}"/>
    <hyperlink ref="D147:I147" location="Worksheet!A1" display="MSUAASF Creditable Work Experience: Worksheet " xr:uid="{5FD1F60E-4C56-4A0D-9091-F003CCD10751}"/>
    <hyperlink ref="D149:I149" location="Guidelines!A1" display="MSUAASF Creditable Work Experience: Guidelines " xr:uid="{EB21868A-874A-4BFA-AB30-79AEFA062EAC}"/>
    <hyperlink ref="D153:I153" r:id="rId2" display="MSUAASF Article 12" xr:uid="{6921BD4C-FB3A-4B15-BD95-04007908050E}"/>
    <hyperlink ref="D150:I150" location="'Printable Grid-RangeA'!A1" display="MSUAASF Salary Corridor Grids" xr:uid="{EF2754BB-5791-4CBB-86D0-B00DE06EB663}"/>
    <hyperlink ref="B12:G12" location="Worksheet!A1" display="1) MSUAASF Creditable Work Experience: Worksheet" xr:uid="{10D0E87F-F91D-4A0B-A2C7-BFA313C97A39}"/>
    <hyperlink ref="B13:I13" location="Guidelines!A1" display="2) MSUAASF Creditable Work Experience: Guidelines. " xr:uid="{0BF0FF65-3A26-4C8D-91B0-4329E1360DC5}"/>
    <hyperlink ref="A43:I43" location="Guidelines!A1" display="MSUAASF Creditable Work Experience: Guidelines" xr:uid="{C639514E-C5FF-4EEC-BCA8-FF247FD8FE32}"/>
    <hyperlink ref="B56:I56" location="'Printable Grid-RangeA'!A1" display="MSUAASF Salary Corridor Grid" xr:uid="{AD36481E-5D75-4B17-9EDB-BA4753D8371D}"/>
    <hyperlink ref="A103:I103" location="'Printable Grid-RangeA'!A1" display="MSUAASF Salary Corridor Grid for Ranges A-E" xr:uid="{AD9FE5D6-9C14-42F9-8D81-C707EE09CB26}"/>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8D80A-9C8E-4EA1-BB84-7146B2040228}">
  <sheetPr>
    <tabColor theme="3"/>
  </sheetPr>
  <dimension ref="A1:K95"/>
  <sheetViews>
    <sheetView showGridLines="0" showRowColHeaders="0" zoomScaleNormal="100" workbookViewId="0">
      <pane ySplit="1" topLeftCell="A2" activePane="bottomLeft" state="frozen"/>
      <selection pane="bottomLeft" sqref="A1:K1"/>
    </sheetView>
  </sheetViews>
  <sheetFormatPr defaultColWidth="0" defaultRowHeight="14.5" zeroHeight="1" x14ac:dyDescent="0.35"/>
  <cols>
    <col min="1" max="11" width="9.1796875" style="100" customWidth="1"/>
    <col min="12" max="16384" width="9.1796875" style="100" hidden="1"/>
  </cols>
  <sheetData>
    <row r="1" spans="1:11" ht="31" x14ac:dyDescent="0.35">
      <c r="A1" s="133" t="s">
        <v>103</v>
      </c>
      <c r="B1" s="133"/>
      <c r="C1" s="133"/>
      <c r="D1" s="133"/>
      <c r="E1" s="133"/>
      <c r="F1" s="133"/>
      <c r="G1" s="133"/>
      <c r="H1" s="133"/>
      <c r="I1" s="133"/>
      <c r="J1" s="133"/>
      <c r="K1" s="133"/>
    </row>
    <row r="2" spans="1:11" ht="15" customHeight="1" x14ac:dyDescent="0.35">
      <c r="A2" s="153"/>
    </row>
    <row r="3" spans="1:11" ht="15" customHeight="1" x14ac:dyDescent="0.35">
      <c r="A3" s="152" t="s">
        <v>163</v>
      </c>
      <c r="B3" s="152"/>
      <c r="C3" s="152"/>
      <c r="D3" s="152"/>
      <c r="E3" s="152"/>
      <c r="F3" s="152"/>
      <c r="G3" s="152"/>
      <c r="H3" s="152"/>
      <c r="I3" s="152"/>
      <c r="J3" s="152"/>
      <c r="K3" s="152"/>
    </row>
    <row r="4" spans="1:11" ht="15" customHeight="1" x14ac:dyDescent="0.35">
      <c r="A4" s="152"/>
      <c r="B4" s="152"/>
      <c r="C4" s="152"/>
      <c r="D4" s="152"/>
      <c r="E4" s="152"/>
      <c r="F4" s="152"/>
      <c r="G4" s="152"/>
      <c r="H4" s="152"/>
      <c r="I4" s="152"/>
      <c r="J4" s="152"/>
      <c r="K4" s="152"/>
    </row>
    <row r="5" spans="1:11" ht="15" customHeight="1" x14ac:dyDescent="0.35">
      <c r="A5" s="151"/>
      <c r="B5" s="151"/>
      <c r="C5" s="151"/>
      <c r="D5" s="151"/>
      <c r="E5" s="151"/>
      <c r="F5" s="151"/>
      <c r="G5" s="151"/>
      <c r="H5" s="151"/>
      <c r="I5" s="151"/>
      <c r="J5" s="151"/>
      <c r="K5" s="151"/>
    </row>
    <row r="6" spans="1:11" ht="15" customHeight="1" x14ac:dyDescent="0.35">
      <c r="A6" s="144" t="s">
        <v>162</v>
      </c>
      <c r="B6" s="143"/>
      <c r="C6" s="143"/>
      <c r="D6" s="143"/>
      <c r="E6" s="143"/>
      <c r="F6" s="143"/>
      <c r="G6" s="143"/>
      <c r="H6" s="143"/>
      <c r="I6" s="143"/>
      <c r="J6" s="143"/>
      <c r="K6" s="143"/>
    </row>
    <row r="7" spans="1:11" ht="15" customHeight="1" x14ac:dyDescent="0.35">
      <c r="A7" s="146" t="s">
        <v>161</v>
      </c>
      <c r="B7" s="146"/>
      <c r="C7" s="146"/>
      <c r="D7" s="146"/>
      <c r="E7" s="146"/>
      <c r="F7" s="146"/>
      <c r="G7" s="146"/>
      <c r="H7" s="146"/>
      <c r="I7" s="146"/>
      <c r="J7" s="146"/>
      <c r="K7" s="146"/>
    </row>
    <row r="8" spans="1:11" ht="15" customHeight="1" x14ac:dyDescent="0.35">
      <c r="A8" s="146"/>
      <c r="B8" s="146"/>
      <c r="C8" s="146"/>
      <c r="D8" s="146"/>
      <c r="E8" s="146"/>
      <c r="F8" s="146"/>
      <c r="G8" s="146"/>
      <c r="H8" s="146"/>
      <c r="I8" s="146"/>
      <c r="J8" s="146"/>
      <c r="K8" s="146"/>
    </row>
    <row r="9" spans="1:11" ht="15" customHeight="1" x14ac:dyDescent="0.35">
      <c r="A9" s="146"/>
      <c r="B9" s="146"/>
      <c r="C9" s="146"/>
      <c r="D9" s="146"/>
      <c r="E9" s="146"/>
      <c r="F9" s="146"/>
      <c r="G9" s="146"/>
      <c r="H9" s="146"/>
      <c r="I9" s="146"/>
      <c r="J9" s="146"/>
      <c r="K9" s="146"/>
    </row>
    <row r="10" spans="1:11" s="147" customFormat="1" ht="6.75" customHeight="1" x14ac:dyDescent="0.25">
      <c r="A10" s="148"/>
      <c r="B10" s="148"/>
      <c r="C10" s="148"/>
      <c r="D10" s="148"/>
      <c r="E10" s="148"/>
      <c r="F10" s="148"/>
      <c r="G10" s="148"/>
      <c r="H10" s="148"/>
      <c r="I10" s="148"/>
      <c r="J10" s="148"/>
      <c r="K10" s="148"/>
    </row>
    <row r="11" spans="1:11" ht="15" customHeight="1" x14ac:dyDescent="0.35">
      <c r="A11" s="146" t="s">
        <v>160</v>
      </c>
      <c r="B11" s="146"/>
      <c r="C11" s="146"/>
      <c r="D11" s="146"/>
      <c r="E11" s="146"/>
      <c r="F11" s="146"/>
      <c r="G11" s="146"/>
      <c r="H11" s="146"/>
      <c r="I11" s="146"/>
      <c r="J11" s="146"/>
      <c r="K11" s="146"/>
    </row>
    <row r="12" spans="1:11" ht="15" customHeight="1" x14ac:dyDescent="0.35">
      <c r="A12" s="146"/>
      <c r="B12" s="146"/>
      <c r="C12" s="146"/>
      <c r="D12" s="146"/>
      <c r="E12" s="146"/>
      <c r="F12" s="146"/>
      <c r="G12" s="146"/>
      <c r="H12" s="146"/>
      <c r="I12" s="146"/>
      <c r="J12" s="146"/>
      <c r="K12" s="146"/>
    </row>
    <row r="13" spans="1:11" ht="15" customHeight="1" x14ac:dyDescent="0.35">
      <c r="A13" s="146"/>
      <c r="B13" s="146"/>
      <c r="C13" s="146"/>
      <c r="D13" s="146"/>
      <c r="E13" s="146"/>
      <c r="F13" s="146"/>
      <c r="G13" s="146"/>
      <c r="H13" s="146"/>
      <c r="I13" s="146"/>
      <c r="J13" s="146"/>
      <c r="K13" s="146"/>
    </row>
    <row r="14" spans="1:11" s="147" customFormat="1" ht="6.75" customHeight="1" x14ac:dyDescent="0.25">
      <c r="A14" s="148"/>
      <c r="B14" s="148"/>
      <c r="C14" s="148"/>
      <c r="D14" s="148"/>
      <c r="E14" s="148"/>
      <c r="F14" s="148"/>
      <c r="G14" s="148"/>
      <c r="H14" s="148"/>
      <c r="I14" s="148"/>
      <c r="J14" s="148"/>
      <c r="K14" s="148"/>
    </row>
    <row r="15" spans="1:11" ht="15" customHeight="1" x14ac:dyDescent="0.35">
      <c r="A15" s="150" t="s">
        <v>159</v>
      </c>
      <c r="B15" s="150"/>
      <c r="C15" s="150"/>
      <c r="D15" s="150"/>
      <c r="E15" s="150"/>
      <c r="F15" s="150"/>
      <c r="G15" s="150"/>
      <c r="H15" s="150"/>
      <c r="I15" s="150"/>
      <c r="J15" s="150"/>
      <c r="K15" s="150"/>
    </row>
    <row r="16" spans="1:11" s="147" customFormat="1" ht="6.75" customHeight="1" x14ac:dyDescent="0.25">
      <c r="A16" s="149"/>
      <c r="B16" s="149"/>
      <c r="C16" s="149"/>
      <c r="D16" s="149"/>
      <c r="E16" s="149"/>
      <c r="F16" s="149"/>
      <c r="G16" s="149"/>
      <c r="H16" s="149"/>
      <c r="I16" s="149"/>
      <c r="J16" s="149"/>
      <c r="K16" s="149"/>
    </row>
    <row r="17" spans="1:11" ht="15" customHeight="1" x14ac:dyDescent="0.35">
      <c r="A17" s="146" t="s">
        <v>158</v>
      </c>
      <c r="B17" s="146"/>
      <c r="C17" s="146"/>
      <c r="D17" s="146"/>
      <c r="E17" s="146"/>
      <c r="F17" s="146"/>
      <c r="G17" s="146"/>
      <c r="H17" s="146"/>
      <c r="I17" s="146"/>
      <c r="J17" s="146"/>
      <c r="K17" s="146"/>
    </row>
    <row r="18" spans="1:11" ht="15" customHeight="1" x14ac:dyDescent="0.35">
      <c r="A18" s="146"/>
      <c r="B18" s="146"/>
      <c r="C18" s="146"/>
      <c r="D18" s="146"/>
      <c r="E18" s="146"/>
      <c r="F18" s="146"/>
      <c r="G18" s="146"/>
      <c r="H18" s="146"/>
      <c r="I18" s="146"/>
      <c r="J18" s="146"/>
      <c r="K18" s="146"/>
    </row>
    <row r="19" spans="1:11" s="147" customFormat="1" ht="6.75" customHeight="1" x14ac:dyDescent="0.25">
      <c r="A19" s="148"/>
      <c r="B19" s="148"/>
      <c r="C19" s="148"/>
      <c r="D19" s="148"/>
      <c r="E19" s="148"/>
      <c r="F19" s="148"/>
      <c r="G19" s="148"/>
      <c r="H19" s="148"/>
      <c r="I19" s="148"/>
      <c r="J19" s="148"/>
      <c r="K19" s="148"/>
    </row>
    <row r="20" spans="1:11" ht="15" customHeight="1" x14ac:dyDescent="0.35">
      <c r="A20" s="146" t="s">
        <v>157</v>
      </c>
      <c r="B20" s="146"/>
      <c r="C20" s="146"/>
      <c r="D20" s="146"/>
      <c r="E20" s="146"/>
      <c r="F20" s="146"/>
      <c r="G20" s="146"/>
      <c r="H20" s="146"/>
      <c r="I20" s="146"/>
      <c r="J20" s="146"/>
      <c r="K20" s="146"/>
    </row>
    <row r="21" spans="1:11" ht="15" customHeight="1" x14ac:dyDescent="0.35">
      <c r="A21" s="146"/>
      <c r="B21" s="146"/>
      <c r="C21" s="146"/>
      <c r="D21" s="146"/>
      <c r="E21" s="146"/>
      <c r="F21" s="146"/>
      <c r="G21" s="146"/>
      <c r="H21" s="146"/>
      <c r="I21" s="146"/>
      <c r="J21" s="146"/>
      <c r="K21" s="146"/>
    </row>
    <row r="22" spans="1:11" ht="15" customHeight="1" x14ac:dyDescent="0.35">
      <c r="A22" s="146"/>
      <c r="B22" s="146"/>
      <c r="C22" s="146"/>
      <c r="D22" s="146"/>
      <c r="E22" s="146"/>
      <c r="F22" s="146"/>
      <c r="G22" s="146"/>
      <c r="H22" s="146"/>
      <c r="I22" s="146"/>
      <c r="J22" s="146"/>
      <c r="K22" s="146"/>
    </row>
    <row r="23" spans="1:11" s="147" customFormat="1" ht="6.75" customHeight="1" x14ac:dyDescent="0.25">
      <c r="A23" s="148"/>
      <c r="B23" s="148"/>
      <c r="C23" s="148"/>
      <c r="D23" s="148"/>
      <c r="E23" s="148"/>
      <c r="F23" s="148"/>
      <c r="G23" s="148"/>
      <c r="H23" s="148"/>
      <c r="I23" s="148"/>
      <c r="J23" s="148"/>
      <c r="K23" s="148"/>
    </row>
    <row r="24" spans="1:11" ht="15" customHeight="1" x14ac:dyDescent="0.35">
      <c r="A24" s="146" t="s">
        <v>156</v>
      </c>
      <c r="B24" s="146"/>
      <c r="C24" s="146"/>
      <c r="D24" s="146"/>
      <c r="E24" s="146"/>
      <c r="F24" s="146"/>
      <c r="G24" s="146"/>
      <c r="H24" s="146"/>
      <c r="I24" s="146"/>
      <c r="J24" s="146"/>
      <c r="K24" s="146"/>
    </row>
    <row r="25" spans="1:11" ht="15" customHeight="1" x14ac:dyDescent="0.35">
      <c r="A25" s="146"/>
      <c r="B25" s="146"/>
      <c r="C25" s="146"/>
      <c r="D25" s="146"/>
      <c r="E25" s="146"/>
      <c r="F25" s="146"/>
      <c r="G25" s="146"/>
      <c r="H25" s="146"/>
      <c r="I25" s="146"/>
      <c r="J25" s="146"/>
      <c r="K25" s="146"/>
    </row>
    <row r="26" spans="1:11" ht="15" customHeight="1" x14ac:dyDescent="0.35">
      <c r="A26" s="146"/>
      <c r="B26" s="146"/>
      <c r="C26" s="146"/>
      <c r="D26" s="146"/>
      <c r="E26" s="146"/>
      <c r="F26" s="146"/>
      <c r="G26" s="146"/>
      <c r="H26" s="146"/>
      <c r="I26" s="146"/>
      <c r="J26" s="146"/>
      <c r="K26" s="146"/>
    </row>
    <row r="27" spans="1:11" s="147" customFormat="1" ht="6.75" customHeight="1" x14ac:dyDescent="0.25">
      <c r="A27" s="148"/>
      <c r="B27" s="148"/>
      <c r="C27" s="148"/>
      <c r="D27" s="148"/>
      <c r="E27" s="148"/>
      <c r="F27" s="148"/>
      <c r="G27" s="148"/>
      <c r="H27" s="148"/>
      <c r="I27" s="148"/>
      <c r="J27" s="148"/>
      <c r="K27" s="148"/>
    </row>
    <row r="28" spans="1:11" ht="15" customHeight="1" x14ac:dyDescent="0.35">
      <c r="A28" s="146" t="s">
        <v>155</v>
      </c>
      <c r="B28" s="146"/>
      <c r="C28" s="146"/>
      <c r="D28" s="146"/>
      <c r="E28" s="146"/>
      <c r="F28" s="146"/>
      <c r="G28" s="146"/>
      <c r="H28" s="146"/>
      <c r="I28" s="146"/>
      <c r="J28" s="146"/>
      <c r="K28" s="146"/>
    </row>
    <row r="29" spans="1:11" ht="15" customHeight="1" x14ac:dyDescent="0.35">
      <c r="A29" s="146"/>
      <c r="B29" s="146"/>
      <c r="C29" s="146"/>
      <c r="D29" s="146"/>
      <c r="E29" s="146"/>
      <c r="F29" s="146"/>
      <c r="G29" s="146"/>
      <c r="H29" s="146"/>
      <c r="I29" s="146"/>
      <c r="J29" s="146"/>
      <c r="K29" s="146"/>
    </row>
    <row r="30" spans="1:11" ht="15" customHeight="1" x14ac:dyDescent="0.35">
      <c r="A30" s="146"/>
      <c r="B30" s="146"/>
      <c r="C30" s="146"/>
      <c r="D30" s="146"/>
      <c r="E30" s="146"/>
      <c r="F30" s="146"/>
      <c r="G30" s="146"/>
      <c r="H30" s="146"/>
      <c r="I30" s="146"/>
      <c r="J30" s="146"/>
      <c r="K30" s="146"/>
    </row>
    <row r="31" spans="1:11" ht="15" customHeight="1" x14ac:dyDescent="0.35">
      <c r="A31" s="145"/>
    </row>
    <row r="32" spans="1:11" ht="15" customHeight="1" x14ac:dyDescent="0.35">
      <c r="A32" s="144" t="s">
        <v>154</v>
      </c>
      <c r="B32" s="143"/>
      <c r="C32" s="143"/>
      <c r="D32" s="143"/>
      <c r="E32" s="143"/>
      <c r="F32" s="143"/>
      <c r="G32" s="143"/>
      <c r="H32" s="143"/>
      <c r="I32" s="143"/>
      <c r="J32" s="143"/>
      <c r="K32" s="143"/>
    </row>
    <row r="33" spans="1:11" ht="15" customHeight="1" x14ac:dyDescent="0.35">
      <c r="A33" s="135"/>
    </row>
    <row r="34" spans="1:11" ht="15" customHeight="1" x14ac:dyDescent="0.35">
      <c r="A34" s="137" t="s">
        <v>153</v>
      </c>
      <c r="B34" s="137"/>
      <c r="C34" s="137"/>
      <c r="D34" s="137"/>
      <c r="E34" s="137"/>
      <c r="F34" s="137"/>
      <c r="G34" s="137"/>
      <c r="H34" s="137"/>
      <c r="I34" s="137" t="s">
        <v>152</v>
      </c>
      <c r="J34" s="137"/>
      <c r="K34" s="137"/>
    </row>
    <row r="35" spans="1:11" ht="15" customHeight="1" x14ac:dyDescent="0.35">
      <c r="A35" s="142" t="s">
        <v>151</v>
      </c>
      <c r="B35" s="142"/>
      <c r="C35" s="142"/>
      <c r="D35" s="142"/>
      <c r="E35" s="142"/>
      <c r="F35" s="142"/>
      <c r="G35" s="142"/>
      <c r="H35" s="142"/>
      <c r="I35" s="140" t="s">
        <v>142</v>
      </c>
      <c r="J35" s="140"/>
      <c r="K35" s="140"/>
    </row>
    <row r="36" spans="1:11" ht="15" customHeight="1" x14ac:dyDescent="0.35">
      <c r="A36" s="142"/>
      <c r="B36" s="142"/>
      <c r="C36" s="142"/>
      <c r="D36" s="142"/>
      <c r="E36" s="142"/>
      <c r="F36" s="142"/>
      <c r="G36" s="142"/>
      <c r="H36" s="142"/>
      <c r="I36" s="140"/>
      <c r="J36" s="140"/>
      <c r="K36" s="140"/>
    </row>
    <row r="37" spans="1:11" ht="15" customHeight="1" x14ac:dyDescent="0.35">
      <c r="A37" s="142"/>
      <c r="B37" s="142"/>
      <c r="C37" s="142"/>
      <c r="D37" s="142"/>
      <c r="E37" s="142"/>
      <c r="F37" s="142"/>
      <c r="G37" s="142"/>
      <c r="H37" s="142"/>
      <c r="I37" s="140"/>
      <c r="J37" s="140"/>
      <c r="K37" s="140"/>
    </row>
    <row r="38" spans="1:11" ht="15" customHeight="1" x14ac:dyDescent="0.35">
      <c r="A38" s="142"/>
      <c r="B38" s="142"/>
      <c r="C38" s="142"/>
      <c r="D38" s="142"/>
      <c r="E38" s="142"/>
      <c r="F38" s="142"/>
      <c r="G38" s="142"/>
      <c r="H38" s="142"/>
      <c r="I38" s="140"/>
      <c r="J38" s="140"/>
      <c r="K38" s="140"/>
    </row>
    <row r="39" spans="1:11" ht="15" customHeight="1" x14ac:dyDescent="0.35">
      <c r="A39" s="141" t="s">
        <v>150</v>
      </c>
      <c r="B39" s="141"/>
      <c r="C39" s="141"/>
      <c r="D39" s="141"/>
      <c r="E39" s="141"/>
      <c r="F39" s="141"/>
      <c r="G39" s="141"/>
      <c r="H39" s="141"/>
      <c r="I39" s="140" t="s">
        <v>142</v>
      </c>
      <c r="J39" s="140"/>
      <c r="K39" s="140"/>
    </row>
    <row r="40" spans="1:11" ht="15.75" customHeight="1" x14ac:dyDescent="0.35">
      <c r="A40" s="141"/>
      <c r="B40" s="141"/>
      <c r="C40" s="141"/>
      <c r="D40" s="141"/>
      <c r="E40" s="141"/>
      <c r="F40" s="141"/>
      <c r="G40" s="141"/>
      <c r="H40" s="141"/>
      <c r="I40" s="140"/>
      <c r="J40" s="140"/>
      <c r="K40" s="140"/>
    </row>
    <row r="41" spans="1:11" ht="15" customHeight="1" x14ac:dyDescent="0.35">
      <c r="A41" s="142" t="s">
        <v>149</v>
      </c>
      <c r="B41" s="142"/>
      <c r="C41" s="142"/>
      <c r="D41" s="142"/>
      <c r="E41" s="142"/>
      <c r="F41" s="142"/>
      <c r="G41" s="142"/>
      <c r="H41" s="142"/>
      <c r="I41" s="140" t="s">
        <v>145</v>
      </c>
      <c r="J41" s="140"/>
      <c r="K41" s="140"/>
    </row>
    <row r="42" spans="1:11" ht="15" customHeight="1" x14ac:dyDescent="0.35">
      <c r="A42" s="142"/>
      <c r="B42" s="142"/>
      <c r="C42" s="142"/>
      <c r="D42" s="142"/>
      <c r="E42" s="142"/>
      <c r="F42" s="142"/>
      <c r="G42" s="142"/>
      <c r="H42" s="142"/>
      <c r="I42" s="140"/>
      <c r="J42" s="140"/>
      <c r="K42" s="140"/>
    </row>
    <row r="43" spans="1:11" ht="15" customHeight="1" x14ac:dyDescent="0.35">
      <c r="A43" s="142" t="s">
        <v>148</v>
      </c>
      <c r="B43" s="142"/>
      <c r="C43" s="142"/>
      <c r="D43" s="142"/>
      <c r="E43" s="142"/>
      <c r="F43" s="142"/>
      <c r="G43" s="142"/>
      <c r="H43" s="142"/>
      <c r="I43" s="140" t="s">
        <v>142</v>
      </c>
      <c r="J43" s="140"/>
      <c r="K43" s="140"/>
    </row>
    <row r="44" spans="1:11" ht="15" customHeight="1" x14ac:dyDescent="0.35">
      <c r="A44" s="142"/>
      <c r="B44" s="142"/>
      <c r="C44" s="142"/>
      <c r="D44" s="142"/>
      <c r="E44" s="142"/>
      <c r="F44" s="142"/>
      <c r="G44" s="142"/>
      <c r="H44" s="142"/>
      <c r="I44" s="140"/>
      <c r="J44" s="140"/>
      <c r="K44" s="140"/>
    </row>
    <row r="45" spans="1:11" ht="15" customHeight="1" x14ac:dyDescent="0.35">
      <c r="A45" s="142" t="s">
        <v>147</v>
      </c>
      <c r="B45" s="142"/>
      <c r="C45" s="142"/>
      <c r="D45" s="142"/>
      <c r="E45" s="142"/>
      <c r="F45" s="142"/>
      <c r="G45" s="142"/>
      <c r="H45" s="142"/>
      <c r="I45" s="140" t="s">
        <v>145</v>
      </c>
      <c r="J45" s="140"/>
      <c r="K45" s="140"/>
    </row>
    <row r="46" spans="1:11" ht="15" customHeight="1" x14ac:dyDescent="0.35">
      <c r="A46" s="142"/>
      <c r="B46" s="142"/>
      <c r="C46" s="142"/>
      <c r="D46" s="142"/>
      <c r="E46" s="142"/>
      <c r="F46" s="142"/>
      <c r="G46" s="142"/>
      <c r="H46" s="142"/>
      <c r="I46" s="140"/>
      <c r="J46" s="140"/>
      <c r="K46" s="140"/>
    </row>
    <row r="47" spans="1:11" ht="15" customHeight="1" x14ac:dyDescent="0.35">
      <c r="A47" s="142"/>
      <c r="B47" s="142"/>
      <c r="C47" s="142"/>
      <c r="D47" s="142"/>
      <c r="E47" s="142"/>
      <c r="F47" s="142"/>
      <c r="G47" s="142"/>
      <c r="H47" s="142"/>
      <c r="I47" s="140"/>
      <c r="J47" s="140"/>
      <c r="K47" s="140"/>
    </row>
    <row r="48" spans="1:11" ht="15" customHeight="1" x14ac:dyDescent="0.35">
      <c r="A48" s="142" t="s">
        <v>146</v>
      </c>
      <c r="B48" s="142"/>
      <c r="C48" s="142"/>
      <c r="D48" s="142"/>
      <c r="E48" s="142"/>
      <c r="F48" s="142"/>
      <c r="G48" s="142"/>
      <c r="H48" s="142"/>
      <c r="I48" s="140" t="s">
        <v>145</v>
      </c>
      <c r="J48" s="140"/>
      <c r="K48" s="140"/>
    </row>
    <row r="49" spans="1:11" ht="15" customHeight="1" x14ac:dyDescent="0.35">
      <c r="A49" s="142"/>
      <c r="B49" s="142"/>
      <c r="C49" s="142"/>
      <c r="D49" s="142"/>
      <c r="E49" s="142"/>
      <c r="F49" s="142"/>
      <c r="G49" s="142"/>
      <c r="H49" s="142"/>
      <c r="I49" s="140"/>
      <c r="J49" s="140"/>
      <c r="K49" s="140"/>
    </row>
    <row r="50" spans="1:11" ht="15" customHeight="1" x14ac:dyDescent="0.35">
      <c r="A50" s="142"/>
      <c r="B50" s="142"/>
      <c r="C50" s="142"/>
      <c r="D50" s="142"/>
      <c r="E50" s="142"/>
      <c r="F50" s="142"/>
      <c r="G50" s="142"/>
      <c r="H50" s="142"/>
      <c r="I50" s="140"/>
      <c r="J50" s="140"/>
      <c r="K50" s="140"/>
    </row>
    <row r="51" spans="1:11" ht="15" customHeight="1" x14ac:dyDescent="0.35">
      <c r="A51" s="141" t="s">
        <v>144</v>
      </c>
      <c r="B51" s="141"/>
      <c r="C51" s="141"/>
      <c r="D51" s="141"/>
      <c r="E51" s="141"/>
      <c r="F51" s="141"/>
      <c r="G51" s="141"/>
      <c r="H51" s="141"/>
      <c r="I51" s="140" t="s">
        <v>142</v>
      </c>
      <c r="J51" s="140"/>
      <c r="K51" s="140"/>
    </row>
    <row r="52" spans="1:11" ht="15" customHeight="1" x14ac:dyDescent="0.35">
      <c r="A52" s="141"/>
      <c r="B52" s="141"/>
      <c r="C52" s="141"/>
      <c r="D52" s="141"/>
      <c r="E52" s="141"/>
      <c r="F52" s="141"/>
      <c r="G52" s="141"/>
      <c r="H52" s="141"/>
      <c r="I52" s="140"/>
      <c r="J52" s="140"/>
      <c r="K52" s="140"/>
    </row>
    <row r="53" spans="1:11" ht="15" customHeight="1" x14ac:dyDescent="0.35">
      <c r="A53" s="141"/>
      <c r="B53" s="141"/>
      <c r="C53" s="141"/>
      <c r="D53" s="141"/>
      <c r="E53" s="141"/>
      <c r="F53" s="141"/>
      <c r="G53" s="141"/>
      <c r="H53" s="141"/>
      <c r="I53" s="140"/>
      <c r="J53" s="140"/>
      <c r="K53" s="140"/>
    </row>
    <row r="54" spans="1:11" ht="15.75" customHeight="1" x14ac:dyDescent="0.35">
      <c r="A54" s="141"/>
      <c r="B54" s="141"/>
      <c r="C54" s="141"/>
      <c r="D54" s="141"/>
      <c r="E54" s="141"/>
      <c r="F54" s="141"/>
      <c r="G54" s="141"/>
      <c r="H54" s="141"/>
      <c r="I54" s="140"/>
      <c r="J54" s="140"/>
      <c r="K54" s="140"/>
    </row>
    <row r="55" spans="1:11" ht="15" customHeight="1" x14ac:dyDescent="0.35">
      <c r="A55" s="141" t="s">
        <v>143</v>
      </c>
      <c r="B55" s="141"/>
      <c r="C55" s="141"/>
      <c r="D55" s="141"/>
      <c r="E55" s="141"/>
      <c r="F55" s="141"/>
      <c r="G55" s="141"/>
      <c r="H55" s="141"/>
      <c r="I55" s="140" t="s">
        <v>142</v>
      </c>
      <c r="J55" s="140"/>
      <c r="K55" s="140"/>
    </row>
    <row r="56" spans="1:11" ht="15" customHeight="1" x14ac:dyDescent="0.35">
      <c r="A56" s="141"/>
      <c r="B56" s="141"/>
      <c r="C56" s="141"/>
      <c r="D56" s="141"/>
      <c r="E56" s="141"/>
      <c r="F56" s="141"/>
      <c r="G56" s="141"/>
      <c r="H56" s="141"/>
      <c r="I56" s="140"/>
      <c r="J56" s="140"/>
      <c r="K56" s="140"/>
    </row>
    <row r="57" spans="1:11" ht="15.75" customHeight="1" x14ac:dyDescent="0.35">
      <c r="A57" s="141"/>
      <c r="B57" s="141"/>
      <c r="C57" s="141"/>
      <c r="D57" s="141"/>
      <c r="E57" s="141"/>
      <c r="F57" s="141"/>
      <c r="G57" s="141"/>
      <c r="H57" s="141"/>
      <c r="I57" s="140"/>
      <c r="J57" s="140"/>
      <c r="K57" s="140"/>
    </row>
    <row r="58" spans="1:11" ht="15" customHeight="1" x14ac:dyDescent="0.35">
      <c r="A58" s="135"/>
    </row>
    <row r="59" spans="1:11" ht="15" customHeight="1" x14ac:dyDescent="0.35">
      <c r="A59" s="139" t="s">
        <v>141</v>
      </c>
      <c r="B59" s="139"/>
      <c r="C59" s="139"/>
      <c r="D59" s="139"/>
      <c r="E59" s="138"/>
      <c r="F59" s="138"/>
      <c r="G59" s="138"/>
      <c r="H59" s="138"/>
      <c r="I59" s="137" t="s">
        <v>134</v>
      </c>
      <c r="J59" s="137"/>
      <c r="K59" s="137"/>
    </row>
    <row r="60" spans="1:11" ht="15" customHeight="1" x14ac:dyDescent="0.35">
      <c r="A60" s="136" t="s">
        <v>140</v>
      </c>
      <c r="B60" s="136"/>
      <c r="C60" s="136"/>
      <c r="D60" s="136"/>
      <c r="E60" s="136" t="s">
        <v>121</v>
      </c>
      <c r="F60" s="136"/>
      <c r="G60" s="136"/>
      <c r="H60" s="136"/>
      <c r="I60" s="136" t="s">
        <v>132</v>
      </c>
      <c r="J60" s="136"/>
      <c r="K60" s="136"/>
    </row>
    <row r="61" spans="1:11" ht="15" customHeight="1" x14ac:dyDescent="0.35">
      <c r="A61" s="136" t="s">
        <v>139</v>
      </c>
      <c r="B61" s="136"/>
      <c r="C61" s="136"/>
      <c r="D61" s="136"/>
      <c r="E61" s="136" t="s">
        <v>130</v>
      </c>
      <c r="F61" s="136"/>
      <c r="G61" s="136"/>
      <c r="H61" s="136"/>
      <c r="I61" s="136" t="s">
        <v>129</v>
      </c>
      <c r="J61" s="136"/>
      <c r="K61" s="136"/>
    </row>
    <row r="62" spans="1:11" ht="15" customHeight="1" x14ac:dyDescent="0.35">
      <c r="A62" s="136" t="s">
        <v>128</v>
      </c>
      <c r="B62" s="136"/>
      <c r="C62" s="136"/>
      <c r="D62" s="136"/>
      <c r="E62" s="136" t="s">
        <v>127</v>
      </c>
      <c r="F62" s="136"/>
      <c r="G62" s="136"/>
      <c r="H62" s="136"/>
      <c r="I62" s="136" t="s">
        <v>120</v>
      </c>
      <c r="J62" s="136"/>
      <c r="K62" s="136"/>
    </row>
    <row r="63" spans="1:11" ht="15" customHeight="1" x14ac:dyDescent="0.35">
      <c r="A63" s="136" t="s">
        <v>125</v>
      </c>
      <c r="B63" s="136"/>
      <c r="C63" s="136"/>
      <c r="D63" s="136"/>
      <c r="E63" s="136" t="s">
        <v>118</v>
      </c>
      <c r="F63" s="136"/>
      <c r="G63" s="136"/>
      <c r="H63" s="136"/>
      <c r="I63" s="136" t="s">
        <v>117</v>
      </c>
      <c r="J63" s="136"/>
      <c r="K63" s="136"/>
    </row>
    <row r="64" spans="1:11" ht="15" customHeight="1" x14ac:dyDescent="0.35">
      <c r="A64" s="136" t="s">
        <v>122</v>
      </c>
      <c r="B64" s="136"/>
      <c r="C64" s="136"/>
      <c r="D64" s="136"/>
      <c r="E64" s="136" t="s">
        <v>121</v>
      </c>
      <c r="F64" s="136"/>
      <c r="G64" s="136"/>
      <c r="H64" s="136"/>
      <c r="I64" s="136" t="s">
        <v>138</v>
      </c>
      <c r="J64" s="136"/>
      <c r="K64" s="136"/>
    </row>
    <row r="65" spans="1:11" ht="15" customHeight="1" x14ac:dyDescent="0.35">
      <c r="A65" s="136" t="s">
        <v>119</v>
      </c>
      <c r="B65" s="136"/>
      <c r="C65" s="136"/>
      <c r="D65" s="136"/>
      <c r="E65" s="136" t="s">
        <v>137</v>
      </c>
      <c r="F65" s="136"/>
      <c r="G65" s="136"/>
      <c r="H65" s="136"/>
      <c r="I65" s="136" t="s">
        <v>136</v>
      </c>
      <c r="J65" s="136"/>
      <c r="K65" s="136"/>
    </row>
    <row r="66" spans="1:11" ht="15" customHeight="1" x14ac:dyDescent="0.35">
      <c r="A66" s="135"/>
    </row>
    <row r="67" spans="1:11" ht="15" customHeight="1" x14ac:dyDescent="0.35">
      <c r="A67" s="139" t="s">
        <v>135</v>
      </c>
      <c r="B67" s="139"/>
      <c r="C67" s="139"/>
      <c r="D67" s="139"/>
      <c r="E67" s="138"/>
      <c r="F67" s="138"/>
      <c r="G67" s="138"/>
      <c r="H67" s="138"/>
      <c r="I67" s="137" t="s">
        <v>134</v>
      </c>
      <c r="J67" s="137"/>
      <c r="K67" s="137"/>
    </row>
    <row r="68" spans="1:11" ht="15" customHeight="1" x14ac:dyDescent="0.35">
      <c r="A68" s="136" t="s">
        <v>133</v>
      </c>
      <c r="B68" s="136"/>
      <c r="C68" s="136"/>
      <c r="D68" s="136"/>
      <c r="E68" s="136" t="s">
        <v>121</v>
      </c>
      <c r="F68" s="136"/>
      <c r="G68" s="136"/>
      <c r="H68" s="136"/>
      <c r="I68" s="136" t="s">
        <v>132</v>
      </c>
      <c r="J68" s="136"/>
      <c r="K68" s="136"/>
    </row>
    <row r="69" spans="1:11" ht="15" customHeight="1" x14ac:dyDescent="0.35">
      <c r="A69" s="136" t="s">
        <v>131</v>
      </c>
      <c r="B69" s="136"/>
      <c r="C69" s="136"/>
      <c r="D69" s="136"/>
      <c r="E69" s="136" t="s">
        <v>130</v>
      </c>
      <c r="F69" s="136"/>
      <c r="G69" s="136"/>
      <c r="H69" s="136"/>
      <c r="I69" s="136" t="s">
        <v>129</v>
      </c>
      <c r="J69" s="136"/>
      <c r="K69" s="136"/>
    </row>
    <row r="70" spans="1:11" ht="15" customHeight="1" x14ac:dyDescent="0.35">
      <c r="A70" s="136" t="s">
        <v>128</v>
      </c>
      <c r="B70" s="136"/>
      <c r="C70" s="136"/>
      <c r="D70" s="136"/>
      <c r="E70" s="136" t="s">
        <v>127</v>
      </c>
      <c r="F70" s="136"/>
      <c r="G70" s="136"/>
      <c r="H70" s="136"/>
      <c r="I70" s="136" t="s">
        <v>126</v>
      </c>
      <c r="J70" s="136"/>
      <c r="K70" s="136"/>
    </row>
    <row r="71" spans="1:11" ht="15" customHeight="1" x14ac:dyDescent="0.35">
      <c r="A71" s="136" t="s">
        <v>125</v>
      </c>
      <c r="B71" s="136"/>
      <c r="C71" s="136"/>
      <c r="D71" s="136"/>
      <c r="E71" s="136" t="s">
        <v>124</v>
      </c>
      <c r="F71" s="136"/>
      <c r="G71" s="136"/>
      <c r="H71" s="136"/>
      <c r="I71" s="136" t="s">
        <v>123</v>
      </c>
      <c r="J71" s="136"/>
      <c r="K71" s="136"/>
    </row>
    <row r="72" spans="1:11" ht="15" customHeight="1" x14ac:dyDescent="0.35">
      <c r="A72" s="136" t="s">
        <v>122</v>
      </c>
      <c r="B72" s="136"/>
      <c r="C72" s="136"/>
      <c r="D72" s="136"/>
      <c r="E72" s="136" t="s">
        <v>121</v>
      </c>
      <c r="F72" s="136"/>
      <c r="G72" s="136"/>
      <c r="H72" s="136"/>
      <c r="I72" s="136" t="s">
        <v>120</v>
      </c>
      <c r="J72" s="136"/>
      <c r="K72" s="136"/>
    </row>
    <row r="73" spans="1:11" ht="15" customHeight="1" x14ac:dyDescent="0.35">
      <c r="A73" s="136" t="s">
        <v>119</v>
      </c>
      <c r="B73" s="136"/>
      <c r="C73" s="136"/>
      <c r="D73" s="136"/>
      <c r="E73" s="136" t="s">
        <v>118</v>
      </c>
      <c r="F73" s="136"/>
      <c r="G73" s="136"/>
      <c r="H73" s="136"/>
      <c r="I73" s="136" t="s">
        <v>117</v>
      </c>
      <c r="J73" s="136"/>
      <c r="K73" s="136"/>
    </row>
    <row r="74" spans="1:11" ht="15" customHeight="1" x14ac:dyDescent="0.35">
      <c r="A74" s="135"/>
    </row>
    <row r="75" spans="1:11" ht="15" customHeight="1" x14ac:dyDescent="0.35">
      <c r="A75" s="135"/>
    </row>
    <row r="76" spans="1:11" ht="15" customHeight="1" x14ac:dyDescent="0.35">
      <c r="A76" s="135"/>
    </row>
    <row r="77" spans="1:11" ht="15" customHeight="1" x14ac:dyDescent="0.35">
      <c r="A77" s="134">
        <v>42684</v>
      </c>
      <c r="B77" s="134"/>
      <c r="C77" s="134"/>
      <c r="D77" s="134"/>
      <c r="E77" s="134"/>
      <c r="F77" s="134"/>
      <c r="G77" s="134"/>
      <c r="H77" s="134"/>
      <c r="I77" s="134"/>
      <c r="J77" s="134"/>
      <c r="K77" s="134"/>
    </row>
    <row r="78" spans="1:11" x14ac:dyDescent="0.35"/>
    <row r="79" spans="1:11" x14ac:dyDescent="0.35"/>
    <row r="80" spans="1:11" x14ac:dyDescent="0.35"/>
    <row r="81" s="100" customFormat="1" x14ac:dyDescent="0.35"/>
    <row r="82" s="100" customFormat="1" x14ac:dyDescent="0.35"/>
    <row r="83" s="100" customFormat="1" x14ac:dyDescent="0.35"/>
    <row r="84" s="100" customFormat="1" x14ac:dyDescent="0.35"/>
    <row r="85" s="100" customFormat="1" x14ac:dyDescent="0.35"/>
    <row r="86" s="100" customFormat="1" x14ac:dyDescent="0.35"/>
    <row r="87" s="100" customFormat="1" x14ac:dyDescent="0.35"/>
    <row r="88" s="100" customFormat="1" x14ac:dyDescent="0.35"/>
    <row r="89" s="100" customFormat="1" x14ac:dyDescent="0.35"/>
    <row r="90" s="100" customFormat="1" x14ac:dyDescent="0.35"/>
    <row r="91" s="100" customFormat="1" x14ac:dyDescent="0.35"/>
    <row r="92" s="100" customFormat="1" x14ac:dyDescent="0.35"/>
    <row r="93" s="100" customFormat="1" x14ac:dyDescent="0.35"/>
    <row r="94" s="100" customFormat="1" x14ac:dyDescent="0.35"/>
    <row r="95" s="100" customFormat="1" x14ac:dyDescent="0.35"/>
  </sheetData>
  <sheetProtection sheet="1" objects="1" scenarios="1" formatColumns="0" formatRows="0" selectLockedCells="1"/>
  <mergeCells count="70">
    <mergeCell ref="A39:H40"/>
    <mergeCell ref="I39:K40"/>
    <mergeCell ref="A41:H42"/>
    <mergeCell ref="I41:K42"/>
    <mergeCell ref="A1:K1"/>
    <mergeCell ref="A3:K4"/>
    <mergeCell ref="A7:K9"/>
    <mergeCell ref="A11:K13"/>
    <mergeCell ref="A15:K15"/>
    <mergeCell ref="A43:H44"/>
    <mergeCell ref="I34:K34"/>
    <mergeCell ref="I43:K44"/>
    <mergeCell ref="A17:K18"/>
    <mergeCell ref="A20:K22"/>
    <mergeCell ref="A24:K26"/>
    <mergeCell ref="A28:K30"/>
    <mergeCell ref="A34:H34"/>
    <mergeCell ref="A35:H38"/>
    <mergeCell ref="I35:K38"/>
    <mergeCell ref="E60:H60"/>
    <mergeCell ref="E61:H61"/>
    <mergeCell ref="A45:H47"/>
    <mergeCell ref="I45:K47"/>
    <mergeCell ref="A48:H50"/>
    <mergeCell ref="I48:K50"/>
    <mergeCell ref="A51:H54"/>
    <mergeCell ref="I51:K54"/>
    <mergeCell ref="I64:K64"/>
    <mergeCell ref="A55:H57"/>
    <mergeCell ref="I55:K57"/>
    <mergeCell ref="A59:D59"/>
    <mergeCell ref="A60:D60"/>
    <mergeCell ref="A61:D61"/>
    <mergeCell ref="I59:K59"/>
    <mergeCell ref="E59:H59"/>
    <mergeCell ref="I60:K60"/>
    <mergeCell ref="I61:K61"/>
    <mergeCell ref="I67:K67"/>
    <mergeCell ref="A63:D63"/>
    <mergeCell ref="A64:D64"/>
    <mergeCell ref="A65:D65"/>
    <mergeCell ref="E65:H65"/>
    <mergeCell ref="E62:H62"/>
    <mergeCell ref="E63:H63"/>
    <mergeCell ref="E64:H64"/>
    <mergeCell ref="I62:K62"/>
    <mergeCell ref="I63:K63"/>
    <mergeCell ref="A62:D62"/>
    <mergeCell ref="A68:D68"/>
    <mergeCell ref="E68:H68"/>
    <mergeCell ref="I68:K68"/>
    <mergeCell ref="A69:D69"/>
    <mergeCell ref="E69:H69"/>
    <mergeCell ref="I69:K69"/>
    <mergeCell ref="I65:K65"/>
    <mergeCell ref="A67:D67"/>
    <mergeCell ref="E67:H67"/>
    <mergeCell ref="A70:D70"/>
    <mergeCell ref="E70:H70"/>
    <mergeCell ref="I70:K70"/>
    <mergeCell ref="A71:D71"/>
    <mergeCell ref="E71:H71"/>
    <mergeCell ref="I71:K71"/>
    <mergeCell ref="A77:K77"/>
    <mergeCell ref="A72:D72"/>
    <mergeCell ref="E72:H72"/>
    <mergeCell ref="I72:K72"/>
    <mergeCell ref="A73:D73"/>
    <mergeCell ref="E73:H73"/>
    <mergeCell ref="I73:K73"/>
  </mergeCells>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FA3582061D2DA4887A18D8C2308F725" ma:contentTypeVersion="19" ma:contentTypeDescription="Create a new document." ma:contentTypeScope="" ma:versionID="2af337becf98f920ae6ce70ca3da801b">
  <xsd:schema xmlns:xsd="http://www.w3.org/2001/XMLSchema" xmlns:xs="http://www.w3.org/2001/XMLSchema" xmlns:p="http://schemas.microsoft.com/office/2006/metadata/properties" xmlns:ns2="0f2137e1-5e2f-4370-b515-32c3cf2c82be" xmlns:ns3="900a3849-4256-4353-8518-d93e3a72d5f5" xmlns:ns4="b65ba350-41c5-4527-b738-34c92148e2a7" targetNamespace="http://schemas.microsoft.com/office/2006/metadata/properties" ma:root="true" ma:fieldsID="b158be8fc0af9964001d4241707af266" ns2:_="" ns3:_="" ns4:_="">
    <xsd:import namespace="0f2137e1-5e2f-4370-b515-32c3cf2c82be"/>
    <xsd:import namespace="900a3849-4256-4353-8518-d93e3a72d5f5"/>
    <xsd:import namespace="b65ba350-41c5-4527-b738-34c92148e2a7"/>
    <xsd:element name="properties">
      <xsd:complexType>
        <xsd:sequence>
          <xsd:element name="documentManagement">
            <xsd:complexType>
              <xsd:all>
                <xsd:element ref="ns2:Visibility" minOccurs="0"/>
                <xsd:element ref="ns2:Notes" minOccurs="0"/>
                <xsd:element ref="ns2:Notes0" minOccurs="0"/>
                <xsd:element ref="ns2:MediaServiceMetadata" minOccurs="0"/>
                <xsd:element ref="ns2:MediaServiceFastMetadata" minOccurs="0"/>
                <xsd:element ref="ns2:abd742312e244a3f8cb4a8dbd26fbc80" minOccurs="0"/>
                <xsd:element ref="ns3:TaxCatchAll" minOccurs="0"/>
                <xsd:element ref="ns2:MediaServiceAutoKeyPoints" minOccurs="0"/>
                <xsd:element ref="ns2:MediaServiceKeyPoints" minOccurs="0"/>
                <xsd:element ref="ns4:SharedWithUsers" minOccurs="0"/>
                <xsd:element ref="ns4:SharedWithDetails" minOccurs="0"/>
                <xsd:element ref="ns3:_dlc_DocId" minOccurs="0"/>
                <xsd:element ref="ns3:_dlc_DocIdUrl" minOccurs="0"/>
                <xsd:element ref="ns3:_dlc_DocIdPersistId" minOccurs="0"/>
                <xsd:element ref="ns2:DateUpload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2137e1-5e2f-4370-b515-32c3cf2c82be" elementFormDefault="qualified">
    <xsd:import namespace="http://schemas.microsoft.com/office/2006/documentManagement/types"/>
    <xsd:import namespace="http://schemas.microsoft.com/office/infopath/2007/PartnerControls"/>
    <xsd:element name="Visibility" ma:index="1" nillable="true" ma:displayName="Visibility" ma:format="Dropdown" ma:internalName="Visibility" ma:readOnly="false">
      <xsd:simpleType>
        <xsd:union memberTypes="dms:Text">
          <xsd:simpleType>
            <xsd:restriction base="dms:Choice">
              <xsd:enumeration value="Internal (Faculty/Staff)"/>
              <xsd:enumeration value="External (Anyone)"/>
              <xsd:enumeration value="Archive (No longer needed)"/>
              <xsd:enumeration value="HR Only"/>
            </xsd:restriction>
          </xsd:simpleType>
        </xsd:union>
      </xsd:simpleType>
    </xsd:element>
    <xsd:element name="Notes" ma:index="2" nillable="true" ma:displayName="Categories" ma:format="Dropdown" ma:internalName="Notes" ma:readOnly="false">
      <xsd:simpleType>
        <xsd:restriction base="dms:Text">
          <xsd:maxLength value="255"/>
        </xsd:restriction>
      </xsd:simpleType>
    </xsd:element>
    <xsd:element name="Notes0" ma:index="3" nillable="true" ma:displayName="Notes" ma:format="Dropdown" ma:internalName="Notes0" ma:readOnly="false">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abd742312e244a3f8cb4a8dbd26fbc80" ma:index="12" nillable="true" ma:taxonomy="true" ma:internalName="abd742312e244a3f8cb4a8dbd26fbc80" ma:taxonomyFieldName="Metadata" ma:displayName="Metadata" ma:readOnly="false" ma:default="" ma:fieldId="{abd74231-2e24-4a3f-8cb4-a8dbd26fbc80}" ma:sspId="f95a9afa-61c7-4e96-8bec-901bd188774b" ma:termSetId="2cabaa3c-4856-4613-b386-ad119c64c94c" ma:anchorId="00000000-0000-0000-0000-000000000000" ma:open="true" ma:isKeyword="false">
      <xsd:complexType>
        <xsd:sequence>
          <xsd:element ref="pc:Terms" minOccurs="0" maxOccurs="1"/>
        </xsd:sequence>
      </xsd:complex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DateUploaded" ma:index="23" nillable="true" ma:displayName="Date Uploaded" ma:default="[today]" ma:format="DateTime" ma:internalName="DateUpload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0a3849-4256-4353-8518-d93e3a72d5f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28f6ac4-7ac0-45bf-90ad-783cda1fccc7}" ma:internalName="TaxCatchAll" ma:readOnly="false" ma:showField="CatchAllData" ma:web="900a3849-4256-4353-8518-d93e3a72d5f5">
      <xsd:complexType>
        <xsd:complexContent>
          <xsd:extension base="dms:MultiChoiceLookup">
            <xsd:sequence>
              <xsd:element name="Value" type="dms:Lookup" maxOccurs="unbounded" minOccurs="0" nillable="true"/>
            </xsd:sequence>
          </xsd:extension>
        </xsd:complexContent>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65ba350-41c5-4527-b738-34c92148e2a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13C91F-A8F4-4CFD-974C-FE381A65B90E}">
  <ds:schemaRefs>
    <ds:schemaRef ds:uri="http://schemas.microsoft.com/sharepoint/v3/contenttype/forms"/>
  </ds:schemaRefs>
</ds:datastoreItem>
</file>

<file path=customXml/itemProps2.xml><?xml version="1.0" encoding="utf-8"?>
<ds:datastoreItem xmlns:ds="http://schemas.openxmlformats.org/officeDocument/2006/customXml" ds:itemID="{84028E89-637E-4368-9159-DABAD0E6C3C4}">
  <ds:schemaRefs>
    <ds:schemaRef ds:uri="http://schemas.microsoft.com/office/2006/metadata/longProperties"/>
  </ds:schemaRefs>
</ds:datastoreItem>
</file>

<file path=customXml/itemProps3.xml><?xml version="1.0" encoding="utf-8"?>
<ds:datastoreItem xmlns:ds="http://schemas.openxmlformats.org/officeDocument/2006/customXml" ds:itemID="{90354A6E-2836-42E5-AD24-45BDB0B3396A}">
  <ds:schemaRefs>
    <ds:schemaRef ds:uri="http://schemas.microsoft.com/sharepoint/events"/>
  </ds:schemaRefs>
</ds:datastoreItem>
</file>

<file path=customXml/itemProps4.xml><?xml version="1.0" encoding="utf-8"?>
<ds:datastoreItem xmlns:ds="http://schemas.openxmlformats.org/officeDocument/2006/customXml" ds:itemID="{EE3C6C78-73C4-4F29-B52D-799ACBF20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2137e1-5e2f-4370-b515-32c3cf2c82be"/>
    <ds:schemaRef ds:uri="900a3849-4256-4353-8518-d93e3a72d5f5"/>
    <ds:schemaRef ds:uri="b65ba350-41c5-4527-b738-34c92148e2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Worksheet</vt:lpstr>
      <vt:lpstr>Instructions</vt:lpstr>
      <vt:lpstr>Guidelines</vt:lpstr>
      <vt:lpstr>Worksheet!Print_Area</vt:lpstr>
    </vt:vector>
  </TitlesOfParts>
  <Manager/>
  <Company>SSU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dc:creator>
  <cp:keywords/>
  <dc:description/>
  <cp:lastModifiedBy>Valentin, MaKayla A</cp:lastModifiedBy>
  <cp:revision/>
  <dcterms:created xsi:type="dcterms:W3CDTF">2000-12-29T15:10:13Z</dcterms:created>
  <dcterms:modified xsi:type="dcterms:W3CDTF">2022-08-15T19:28:56Z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276074543</vt:i4>
  </property>
  <property fmtid="{D5CDD505-2E9C-101B-9397-08002B2CF9AE}" pid="3" name="_EmailSubject">
    <vt:lpwstr/>
  </property>
  <property fmtid="{D5CDD505-2E9C-101B-9397-08002B2CF9AE}" pid="4" name="_AuthorEmail">
    <vt:lpwstr>gwyn.outka@mnsu.edu</vt:lpwstr>
  </property>
  <property fmtid="{D5CDD505-2E9C-101B-9397-08002B2CF9AE}" pid="5" name="_AuthorEmailDisplayName">
    <vt:lpwstr>Outka, Gwyn Y</vt:lpwstr>
  </property>
  <property fmtid="{D5CDD505-2E9C-101B-9397-08002B2CF9AE}" pid="6" name="_ReviewingToolsShownOnce">
    <vt:lpwstr/>
  </property>
  <property fmtid="{D5CDD505-2E9C-101B-9397-08002B2CF9AE}" pid="7" name="display_urn:schemas-microsoft-com:office:office#Editor">
    <vt:lpwstr>Rodeback, Nathan K</vt:lpwstr>
  </property>
  <property fmtid="{D5CDD505-2E9C-101B-9397-08002B2CF9AE}" pid="8" name="Order">
    <vt:lpwstr>6287100.00000000</vt:lpwstr>
  </property>
  <property fmtid="{D5CDD505-2E9C-101B-9397-08002B2CF9AE}" pid="9" name="ComplianceAssetId">
    <vt:lpwstr/>
  </property>
  <property fmtid="{D5CDD505-2E9C-101B-9397-08002B2CF9AE}" pid="10" name="display_urn:schemas-microsoft-com:office:office#Author">
    <vt:lpwstr>Rodeback, Nathan K</vt:lpwstr>
  </property>
  <property fmtid="{D5CDD505-2E9C-101B-9397-08002B2CF9AE}" pid="11" name="ContentTypeId">
    <vt:lpwstr>0x01010048DAB4F8B701D340B4CBB4F399D92B9D</vt:lpwstr>
  </property>
  <property fmtid="{D5CDD505-2E9C-101B-9397-08002B2CF9AE}" pid="12" name="_SourceUrl">
    <vt:lpwstr/>
  </property>
  <property fmtid="{D5CDD505-2E9C-101B-9397-08002B2CF9AE}" pid="13" name="_SharedFileIndex">
    <vt:lpwstr/>
  </property>
  <property fmtid="{D5CDD505-2E9C-101B-9397-08002B2CF9AE}" pid="14" name="Visibility">
    <vt:lpwstr>External (Anyone)</vt:lpwstr>
  </property>
  <property fmtid="{D5CDD505-2E9C-101B-9397-08002B2CF9AE}" pid="15" name="Notes">
    <vt:lpwstr>Hiring Document</vt:lpwstr>
  </property>
  <property fmtid="{D5CDD505-2E9C-101B-9397-08002B2CF9AE}" pid="16" name="_dlc_DocId">
    <vt:lpwstr>MNSU-1543548001-63711</vt:lpwstr>
  </property>
  <property fmtid="{D5CDD505-2E9C-101B-9397-08002B2CF9AE}" pid="17" name="_dlc_DocIdItemGuid">
    <vt:lpwstr>8bfe99d2-981d-4f91-b317-8baa191889f1</vt:lpwstr>
  </property>
  <property fmtid="{D5CDD505-2E9C-101B-9397-08002B2CF9AE}" pid="18" name="_dlc_DocIdUrl">
    <vt:lpwstr>https://mnscu.sharepoint.com/sites/MNSU/hr/_layouts/15/DocIdRedir.aspx?ID=MNSU-1543548001-63711, MNSU-1543548001-63711</vt:lpwstr>
  </property>
</Properties>
</file>